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YKS SIRALAMA ÇALIŞMASI\"/>
    </mc:Choice>
  </mc:AlternateContent>
  <xr:revisionPtr revIDLastSave="0" documentId="13_ncr:1_{9BAC7B60-D260-4BC5-BC97-CDC41E2F5CE1}" xr6:coauthVersionLast="47" xr6:coauthVersionMax="47" xr10:uidLastSave="{00000000-0000-0000-0000-000000000000}"/>
  <bookViews>
    <workbookView xWindow="-120" yWindow="-120" windowWidth="20730" windowHeight="11160" xr2:uid="{4E604156-53AD-4A81-B0B7-0EFC95F03939}"/>
  </bookViews>
  <sheets>
    <sheet name="LİSANS" sheetId="1" r:id="rId1"/>
    <sheet name="ÖNLİSAN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3" i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3" i="3"/>
</calcChain>
</file>

<file path=xl/sharedStrings.xml><?xml version="1.0" encoding="utf-8"?>
<sst xmlns="http://schemas.openxmlformats.org/spreadsheetml/2006/main" count="425" uniqueCount="262">
  <si>
    <t xml:space="preserve">Fakülte Adı </t>
  </si>
  <si>
    <t>Program Adı</t>
  </si>
  <si>
    <t>Açık ve Uzaktan
Eğitim Fakültesi</t>
  </si>
  <si>
    <t xml:space="preserve">Coğrafya </t>
  </si>
  <si>
    <t>Gazetecilik</t>
  </si>
  <si>
    <t>İngilizce Dili ve Edebiyatı</t>
  </si>
  <si>
    <t xml:space="preserve">Rus Dili ve Edebiyatı </t>
  </si>
  <si>
    <t xml:space="preserve">Sanat Tarihi </t>
  </si>
  <si>
    <t xml:space="preserve">Sinoloji </t>
  </si>
  <si>
    <t xml:space="preserve">Sosyal Hizmetler </t>
  </si>
  <si>
    <t>Yönetim ve Bilişim Sistemleri</t>
  </si>
  <si>
    <t>Arap Dili ve Edebiyatı</t>
  </si>
  <si>
    <t xml:space="preserve">Elektronik Ticaret ve Yönetimi </t>
  </si>
  <si>
    <t xml:space="preserve">Halkla İlişkiler ve Tanıtım </t>
  </si>
  <si>
    <t>Radyo, Televizyon ve Sinema</t>
  </si>
  <si>
    <t>Antropoloji</t>
  </si>
  <si>
    <t>Bilgi ve Belge Yönetimi</t>
  </si>
  <si>
    <t>Bulgar Dili ve Edebiyatı</t>
  </si>
  <si>
    <t>Coğrafya</t>
  </si>
  <si>
    <t>Fars Dili ve Edebiyatı</t>
  </si>
  <si>
    <t>Felsefe</t>
  </si>
  <si>
    <t>Hindoloji</t>
  </si>
  <si>
    <t>Hitotoloji</t>
  </si>
  <si>
    <t>Hungaroloji</t>
  </si>
  <si>
    <t>Japon Dili ve Edebiyatı</t>
  </si>
  <si>
    <t>Çağdaş Türk Lehçeleri ve Edebiyatı</t>
  </si>
  <si>
    <t>Çağdaş Yunan Dili ve Edebiyatı</t>
  </si>
  <si>
    <t>Klasik Arkeoloji</t>
  </si>
  <si>
    <t>Kore Dili ve Edebiyatı</t>
  </si>
  <si>
    <t>Latin Dili ve Edebiyatı</t>
  </si>
  <si>
    <t>Psikoloji</t>
  </si>
  <si>
    <t>Sanat Tarihi</t>
  </si>
  <si>
    <t>Sinoloji</t>
  </si>
  <si>
    <t>Sosyoloji</t>
  </si>
  <si>
    <t>Sümeroloji</t>
  </si>
  <si>
    <t>Tarih</t>
  </si>
  <si>
    <t>Tarih Öncesi Arkeolojisi</t>
  </si>
  <si>
    <t>Türk Dili ve Edebiyatı</t>
  </si>
  <si>
    <t>Urdu Dili ve Edebiyatı</t>
  </si>
  <si>
    <t>Yunan Dili ve Edebiyatı</t>
  </si>
  <si>
    <t>Dil ve Tarih-Coğrafya Fakültesi</t>
  </si>
  <si>
    <t xml:space="preserve"> Ankara Üniversitesi 2024 Sırası</t>
  </si>
  <si>
    <t xml:space="preserve"> 2024 Yılı En Yüksek Puanla Alan Üniversite</t>
  </si>
  <si>
    <t>Diş Hekimliği Fakültesi</t>
  </si>
  <si>
    <t>Diş Hekimliği</t>
  </si>
  <si>
    <t>Diş Hekimliği (İngilizce)</t>
  </si>
  <si>
    <t>Eczacılık Fakültesi</t>
  </si>
  <si>
    <t>Eczacılık</t>
  </si>
  <si>
    <t>Eczacılık (İngilizce)</t>
  </si>
  <si>
    <t>Sınıf Öğretmenliği</t>
  </si>
  <si>
    <t>Özel Eğitim Öğretmenliği</t>
  </si>
  <si>
    <t>Okul Öncesi Öğretmenliği</t>
  </si>
  <si>
    <t>Bilgisayar ve Öğretim Teknolojileri Öğretmenliği</t>
  </si>
  <si>
    <t>Sosyal Bilgiler Öğretmenliği</t>
  </si>
  <si>
    <t>Rehberlik ve Psikolojik Danışmanlık</t>
  </si>
  <si>
    <t>Eğitim Bilimleri Fakültesi</t>
  </si>
  <si>
    <t>Biyoloji</t>
  </si>
  <si>
    <t>Fizik</t>
  </si>
  <si>
    <t>İstatistik</t>
  </si>
  <si>
    <t>Kimya</t>
  </si>
  <si>
    <t>Matematik</t>
  </si>
  <si>
    <t>Bilgisayar Bilimleri</t>
  </si>
  <si>
    <t>Astronomi ve Uzay Bilimleri</t>
  </si>
  <si>
    <t>Fen Fakültesi</t>
  </si>
  <si>
    <t xml:space="preserve">Güzel Sanatlar Fakültesi </t>
  </si>
  <si>
    <t>Hemşirelik</t>
  </si>
  <si>
    <t>Ebelik</t>
  </si>
  <si>
    <t>Hemşirelik Fakültesi</t>
  </si>
  <si>
    <t>Hukuk Fakültesi</t>
  </si>
  <si>
    <t>Hukuk</t>
  </si>
  <si>
    <t>İlahiyat</t>
  </si>
  <si>
    <t>İlahiyat(İngilizce)</t>
  </si>
  <si>
    <t>İlahiyat Fakültesi</t>
  </si>
  <si>
    <t>İletişim Fakültesi</t>
  </si>
  <si>
    <t>Mühendislik Fakültesi</t>
  </si>
  <si>
    <t>Yazılım Mühendisliği</t>
  </si>
  <si>
    <t>Bilgisayar Mühendisliği</t>
  </si>
  <si>
    <t>İnşaat Mühendisliği</t>
  </si>
  <si>
    <t>Bilgisayar Mühendisliği (İngilizce)</t>
  </si>
  <si>
    <t>Yapay Zeka ve Veri Mühendisliği</t>
  </si>
  <si>
    <t>Biyomedikal Mühendisliği (İngilizce)</t>
  </si>
  <si>
    <t>Jeofizik Mühendisliği (İngilizce)</t>
  </si>
  <si>
    <t>Jeoloji Mühendisliği (İngilizce)</t>
  </si>
  <si>
    <t>Kimya Mühendisliği (İngilizce)</t>
  </si>
  <si>
    <t>Elektrik-Elektronik Mühendisliği (İngilizce)</t>
  </si>
  <si>
    <t>Fizik Mühendisliği (İngilizce)</t>
  </si>
  <si>
    <t>Gıda Mühendisliği (İngilizce)</t>
  </si>
  <si>
    <t>Sağlık Bilimleri Fakültesi</t>
  </si>
  <si>
    <t>Sosyal Hizmetler</t>
  </si>
  <si>
    <t>Ortez Protez</t>
  </si>
  <si>
    <t>Sağlık Yönetimi</t>
  </si>
  <si>
    <t>Beslenme Diyetetik</t>
  </si>
  <si>
    <t>Çocuk Gelişimi</t>
  </si>
  <si>
    <t>Siyasal Bilgiler Fakültesi</t>
  </si>
  <si>
    <t>Çalışma Ekonomisi ve Endüstri İlişkileri</t>
  </si>
  <si>
    <t>İktisat</t>
  </si>
  <si>
    <t>İşletme</t>
  </si>
  <si>
    <t>İşletme (İngilizce)</t>
  </si>
  <si>
    <t>Maliye</t>
  </si>
  <si>
    <t>Politika ve Ekonomi (İngilizce)</t>
  </si>
  <si>
    <t>Siyaset Bilimi ve Kamu Yönetimi</t>
  </si>
  <si>
    <t>Uluslararası İlişkiler</t>
  </si>
  <si>
    <t>Tıp Fakültesi</t>
  </si>
  <si>
    <t>Tıp</t>
  </si>
  <si>
    <t>Tıp(İngilizce)</t>
  </si>
  <si>
    <t>Uygulamalı Bilimler Fakültesi</t>
  </si>
  <si>
    <t>Aktüerya Bilimleri</t>
  </si>
  <si>
    <t>Gayrimenkul Geliştirme ve Yönetimi</t>
  </si>
  <si>
    <t>Veteriner Fakültesi</t>
  </si>
  <si>
    <t>Veteriner</t>
  </si>
  <si>
    <t>Veteriner (İngilizce)</t>
  </si>
  <si>
    <t>Bahçe Bitkileri</t>
  </si>
  <si>
    <t>Bitki Koruma</t>
  </si>
  <si>
    <t>Peyzaj Mimarlığı</t>
  </si>
  <si>
    <t>Süt Teknoloji</t>
  </si>
  <si>
    <t>Tarım Ekonomisi</t>
  </si>
  <si>
    <t>Tarla Bitkileri</t>
  </si>
  <si>
    <t>Zootekni</t>
  </si>
  <si>
    <t>Ziraat Fakültesi</t>
  </si>
  <si>
    <t>Su Ürünleri Mühendisliği</t>
  </si>
  <si>
    <t>Su Ürünleri Mühendisliği (İngilizce)</t>
  </si>
  <si>
    <t>Tarım Makineleri ve Teknolojileri Mühendisliği</t>
  </si>
  <si>
    <t>Tarımsal Yapılar ve Sulama</t>
  </si>
  <si>
    <t>Toprak Bilimi ve Bitki Besleme</t>
  </si>
  <si>
    <t>Acil Durum ve Afet Yönetimi (Uzaktan Öğretim)</t>
  </si>
  <si>
    <t>Bankacılık ve Sigortacılık (Uzaktan Öğretim)</t>
  </si>
  <si>
    <t>Bilgi Yönetimi (Açıköğretim)</t>
  </si>
  <si>
    <t>Bilgisayar Programcılığı (Uzaktan Öğretim)</t>
  </si>
  <si>
    <t>Bilgisayar Teknolojisi (Uzaktan Öğretim)</t>
  </si>
  <si>
    <t>Büro Yönetimi ve Yönetici Asistanlığı (Uzaktan Öğretim)</t>
  </si>
  <si>
    <t>Elektronik Teknolojisi (Uzaktan Öğretim)</t>
  </si>
  <si>
    <t>Hukuk Büro Yönetimi ve Sekreterliği (Uzaktan Öğretim)</t>
  </si>
  <si>
    <t>İnternet ve Ağ Teknolojileri (Uzaktan Öğretim)</t>
  </si>
  <si>
    <t>Laborant ve Veteriner Sağlık (Açıköğretim)</t>
  </si>
  <si>
    <t>Muhasebe ve Vergi Uygulamaları (Uzaktan Öğretim)</t>
  </si>
  <si>
    <t>Sosyal Güvenlik (Uzaktan Öğretim)</t>
  </si>
  <si>
    <t>Spor Yönetimi (Açıköğretim)</t>
  </si>
  <si>
    <t>Tıbbi Dokümantasyon ve Sekreterlik (Uzaktan Öğretim)</t>
  </si>
  <si>
    <t>Turizm ve Otel İşletmeciliği (Uzaktan Öğretim)</t>
  </si>
  <si>
    <t>Web Tasarımı ve Kodlama (Açıköğretim)</t>
  </si>
  <si>
    <t>Coğrafi Bilgi Sistemleri</t>
  </si>
  <si>
    <t>Özel Güvenlik ve Koruma</t>
  </si>
  <si>
    <t>Sosyal Güvenlik</t>
  </si>
  <si>
    <t>Bala Meslek Yüksekokulu</t>
  </si>
  <si>
    <t>Süt ve Besi Hayvancılığı</t>
  </si>
  <si>
    <t>Acil Durum ve Afet Yönetimi</t>
  </si>
  <si>
    <t>Aşçılık</t>
  </si>
  <si>
    <t>Ayakkabı Tasarım ve Üretimi</t>
  </si>
  <si>
    <t>Bankacılık ve Sigortacılık</t>
  </si>
  <si>
    <t>Kuyumculuk ve Takı Tasarımı</t>
  </si>
  <si>
    <t>Moda Tasarımı</t>
  </si>
  <si>
    <t>Sivil Savunma ve İtfaiyecilik</t>
  </si>
  <si>
    <t>Turist Rehberliği</t>
  </si>
  <si>
    <t>Turizm ve Otel İşletmeciliği</t>
  </si>
  <si>
    <t>Turizm ve Seyahat Hizmetleri</t>
  </si>
  <si>
    <t>Beypazarı Meslek Yüksekokulu</t>
  </si>
  <si>
    <t>Ayaş Meslek Yüksekokulu</t>
  </si>
  <si>
    <t>Bilgisayar Programcılığı</t>
  </si>
  <si>
    <t>Bilgisayar Programcılığı (İÖ)</t>
  </si>
  <si>
    <t>Büro Yönetimi ve Yönetici Asistanlığı</t>
  </si>
  <si>
    <t>Elektronik Haberleşme Teknolojisi</t>
  </si>
  <si>
    <t>Elektronik Teknolojisi</t>
  </si>
  <si>
    <t>Muhasebe ve Vergi Uygulamaları</t>
  </si>
  <si>
    <t>Elmadağ Meslek Yüksekokulu</t>
  </si>
  <si>
    <t>Alternatif Enerji Kaynakları Teknolojisi</t>
  </si>
  <si>
    <t>Alternatif Enerji Kaynakları Teknolojisi (İÖ)</t>
  </si>
  <si>
    <t>Biyomedikal Cihaz Teknolojisi</t>
  </si>
  <si>
    <t>Biyomedikal Cihaz Teknolojisi (İÖ)</t>
  </si>
  <si>
    <t>Gama Meslek Yüksekokulu</t>
  </si>
  <si>
    <t>Fizyoterapi</t>
  </si>
  <si>
    <t>Yaşlı Bakımı</t>
  </si>
  <si>
    <t>Haymana Meslek Yüksekokulu</t>
  </si>
  <si>
    <t>Ceza İnfaz ve Güvenlik Hizmetleri</t>
  </si>
  <si>
    <t>Bağcılık ve Bağ Ürünleri Teknolojisi</t>
  </si>
  <si>
    <t>Bahçe Tarımı</t>
  </si>
  <si>
    <t>Gıda Teknolojisi</t>
  </si>
  <si>
    <t>Peyzaj ve Süs Bitkileri Yetiştiriciliği</t>
  </si>
  <si>
    <t>Tıbbi ve Aromatik Bitkiler</t>
  </si>
  <si>
    <t>Kalecik Meslek Yüksekokulu</t>
  </si>
  <si>
    <t>İş ve Uğraşı Terapisi</t>
  </si>
  <si>
    <t>Podoloji</t>
  </si>
  <si>
    <t>Kızılcahamam Sağlık Hizmetleri Meslek Yüksekokulu</t>
  </si>
  <si>
    <t>Nallıhan Meslek Yüksekokulu</t>
  </si>
  <si>
    <t>Ağız ve Diş Sağlığı</t>
  </si>
  <si>
    <t>Anestezi</t>
  </si>
  <si>
    <t>Eczane Hizmetleri</t>
  </si>
  <si>
    <t>İlk ve Acil Yardım</t>
  </si>
  <si>
    <t>Radyoterapi</t>
  </si>
  <si>
    <t>Tıbbi Dokümantasyon ve Sekreterlik</t>
  </si>
  <si>
    <t>Tıbbi Görüntüleme Teknikleri</t>
  </si>
  <si>
    <t>Tıbbi Laboratuvar Teknikleri</t>
  </si>
  <si>
    <t>Sağlık Hizmetleri Meslek Yüksekokulu</t>
  </si>
  <si>
    <t>Siber Güvenlik Analistliği ve Operatörlüğü</t>
  </si>
  <si>
    <t>Siber Güvenlik Meslek Yüksekokulu</t>
  </si>
  <si>
    <t>Yeditepe Üniversitesi (Burslu)</t>
  </si>
  <si>
    <t xml:space="preserve">Ankara Üniversitesi </t>
  </si>
  <si>
    <t xml:space="preserve">Alman Dili ve Edebiyatı (Almanca) </t>
  </si>
  <si>
    <t>Amerikan Kültür ve Edebiyatı (İngilizce)</t>
  </si>
  <si>
    <t>Hacettepe Üniversitesi</t>
  </si>
  <si>
    <t>İstanbul Üniversitesi</t>
  </si>
  <si>
    <t>Dilbilimi</t>
  </si>
  <si>
    <t xml:space="preserve">Ermeni Dili ve Kültürü (Ermenice) </t>
  </si>
  <si>
    <t>Felsefe (İngilizce)</t>
  </si>
  <si>
    <t>Galatasaray Üniversitesi</t>
  </si>
  <si>
    <t>Halkbilimi</t>
  </si>
  <si>
    <t>İngiliz Dili ve Edebiyatı (İngilizce)</t>
  </si>
  <si>
    <t>İsponyal dili ve Edebiyatı (İspanyolca)</t>
  </si>
  <si>
    <t>İtalyan Dili ve Edebiyatı (İtalyanca)</t>
  </si>
  <si>
    <t>Leh Dili Edebiyatı (Lehçe)</t>
  </si>
  <si>
    <t>Protohistorya ve Önasya Arkeoloji</t>
  </si>
  <si>
    <t>Rus Dili ve Edebiyatı (Rusça)</t>
  </si>
  <si>
    <t>Mimar Sinan Güzel Sanatlar Üniversitesi</t>
  </si>
  <si>
    <t>Türk-Alman Üniversitesi</t>
  </si>
  <si>
    <t>Yıldız Teknik Üniversitesi</t>
  </si>
  <si>
    <t>Biyoloji (İngilizce)</t>
  </si>
  <si>
    <t>Ortadoğu Teknik Üniversitesi</t>
  </si>
  <si>
    <t>Kimya (İngilizce)</t>
  </si>
  <si>
    <t>Matematik (İngilizce)</t>
  </si>
  <si>
    <t>İstanbul Teknik Üniversitesi</t>
  </si>
  <si>
    <t>Boğaziçi Üniversitesi</t>
  </si>
  <si>
    <t>Kültür Varlıklarını Koruma ve Onarım</t>
  </si>
  <si>
    <t>İstanbul 29 Mayıs Üniversitesi</t>
  </si>
  <si>
    <t>Marmara Üniversitesi</t>
  </si>
  <si>
    <t xml:space="preserve">Koç Üniversitesi (Burslu) </t>
  </si>
  <si>
    <t>İhsan Doğramacı Bilkent Üniversitesi (Burslu)</t>
  </si>
  <si>
    <t>TOBB Ekonomi ve Teknoloji Üniversitesi (Burslu)</t>
  </si>
  <si>
    <t>Başkent Üniversitesi (Burslu)</t>
  </si>
  <si>
    <t>İstanbul Medipol Üniversitesi (Burslu)</t>
  </si>
  <si>
    <t>Acıbadem Mehmet Ali Aydın Üniversitesi (Burslu)</t>
  </si>
  <si>
    <t>Ege Üniversitesi</t>
  </si>
  <si>
    <t>Ankara Üniversitesi</t>
  </si>
  <si>
    <t>İstanbul Aydın Üniversitesi</t>
  </si>
  <si>
    <t>İstanbul Topkapı Üniversitesi</t>
  </si>
  <si>
    <t>Anadolu Üniversitesi</t>
  </si>
  <si>
    <t>Akdeniz Üniversitesi</t>
  </si>
  <si>
    <t>Üsküdar Üniversitesi</t>
  </si>
  <si>
    <t>Biruni Üniversitesi</t>
  </si>
  <si>
    <t xml:space="preserve">İstanbul Üniversitesi Cerrahpaşa </t>
  </si>
  <si>
    <t>İzmir Ekonomi Üniversitesi</t>
  </si>
  <si>
    <t>İstanbul Bilgi Üniversitesi</t>
  </si>
  <si>
    <t>İstanbul Beykent Üniversitesi</t>
  </si>
  <si>
    <t>Yeditepe Üniversitesi</t>
  </si>
  <si>
    <t>İstanbul Kültür Üniversitesi</t>
  </si>
  <si>
    <t>Acıbadem Mehmet Ali Aydınlar Üniversitesi</t>
  </si>
  <si>
    <t>Dokuz Eylül Üniversitesi</t>
  </si>
  <si>
    <t>Lokman Hekim Üniversitesi</t>
  </si>
  <si>
    <t>Dicle Üniversitesi</t>
  </si>
  <si>
    <t>İstinye Üniversitesi</t>
  </si>
  <si>
    <t>Bahçeşehir Üniversitesi</t>
  </si>
  <si>
    <t>İstanbul Medipol Üniversitesi</t>
  </si>
  <si>
    <t>1.Organize Sanayi Bölgesi Meslek Yüksek Okulu</t>
  </si>
  <si>
    <t>Dijital Fabrika Dönüşümleri</t>
  </si>
  <si>
    <t>Mekatronik</t>
  </si>
  <si>
    <t>Atatürk Üniversitesi</t>
  </si>
  <si>
    <t>13.08.2024 Üniversite Yerleştirme Sonuçları-ÖNLİSANS</t>
  </si>
  <si>
    <t>13.08.2024 Üniversite Yerleştirme Sonuçları-LİSANS</t>
  </si>
  <si>
    <t xml:space="preserve">Ankara Üniversitesi 2023 Sırası </t>
  </si>
  <si>
    <t>Durum</t>
  </si>
  <si>
    <t>Arkeoloji (İngilizce)</t>
  </si>
  <si>
    <t>Fransız Dili ve Edebiyatı (Fransızca)</t>
  </si>
  <si>
    <t>Sakarya Üniversitesi</t>
  </si>
  <si>
    <t>Coğrafya (İngilizce)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</si>
</sst>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16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  <charset val="162"/>
    </font>
    <font>
      <sz val="11"/>
      <name val="Aptos Narrow"/>
      <family val="2"/>
      <charset val="16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1"/>
      <name val="Aptos Display"/>
      <family val="2"/>
      <scheme val="major"/>
    </font>
    <font>
      <sz val="11"/>
      <name val="Source Sans Pro"/>
      <family val="2"/>
    </font>
    <font>
      <sz val="14"/>
      <color theme="1"/>
      <name val="Aptos Narrow"/>
      <family val="2"/>
      <scheme val="minor"/>
    </font>
    <font>
      <sz val="14"/>
      <color theme="1"/>
      <name val="Aptos Narrow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2" xfId="0" applyFont="1" applyBorder="1"/>
    <xf numFmtId="0" fontId="0" fillId="0" borderId="9" xfId="0" applyBorder="1"/>
    <xf numFmtId="49" fontId="0" fillId="0" borderId="4" xfId="0" applyNumberFormat="1" applyBorder="1"/>
    <xf numFmtId="0" fontId="4" fillId="0" borderId="2" xfId="0" applyFont="1" applyBorder="1"/>
    <xf numFmtId="0" fontId="4" fillId="0" borderId="4" xfId="0" applyFont="1" applyBorder="1"/>
    <xf numFmtId="49" fontId="4" fillId="0" borderId="4" xfId="0" applyNumberFormat="1" applyFont="1" applyBorder="1"/>
    <xf numFmtId="0" fontId="4" fillId="0" borderId="6" xfId="0" applyFont="1" applyBorder="1"/>
    <xf numFmtId="49" fontId="0" fillId="0" borderId="2" xfId="0" applyNumberFormat="1" applyBorder="1"/>
    <xf numFmtId="49" fontId="0" fillId="0" borderId="6" xfId="0" applyNumberFormat="1" applyBorder="1"/>
    <xf numFmtId="0" fontId="0" fillId="0" borderId="11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49" fontId="4" fillId="0" borderId="0" xfId="0" applyNumberFormat="1" applyFont="1"/>
    <xf numFmtId="0" fontId="1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49" fontId="0" fillId="0" borderId="11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49" fontId="4" fillId="0" borderId="12" xfId="0" applyNumberFormat="1" applyFont="1" applyBorder="1"/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/>
    <xf numFmtId="0" fontId="0" fillId="0" borderId="0" xfId="0" applyAlignment="1">
      <alignment vertical="center"/>
    </xf>
    <xf numFmtId="0" fontId="5" fillId="0" borderId="7" xfId="0" applyFont="1" applyBorder="1" applyAlignment="1">
      <alignment horizontal="center" vertical="center"/>
    </xf>
    <xf numFmtId="49" fontId="4" fillId="0" borderId="11" xfId="0" applyNumberFormat="1" applyFont="1" applyBorder="1"/>
    <xf numFmtId="0" fontId="7" fillId="0" borderId="13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49" fontId="4" fillId="0" borderId="10" xfId="0" applyNumberFormat="1" applyFont="1" applyBorder="1"/>
    <xf numFmtId="0" fontId="7" fillId="0" borderId="5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  <xf numFmtId="0" fontId="8" fillId="0" borderId="11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49" fontId="4" fillId="0" borderId="1" xfId="0" applyNumberFormat="1" applyFont="1" applyBorder="1"/>
    <xf numFmtId="0" fontId="8" fillId="2" borderId="12" xfId="0" applyFont="1" applyFill="1" applyBorder="1" applyAlignment="1">
      <alignment horizontal="left" vertical="center" wrapText="1"/>
    </xf>
    <xf numFmtId="49" fontId="4" fillId="0" borderId="3" xfId="0" applyNumberFormat="1" applyFont="1" applyBorder="1"/>
    <xf numFmtId="0" fontId="8" fillId="0" borderId="5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4" fillId="0" borderId="10" xfId="0" quotePrefix="1" applyFont="1" applyBorder="1" applyAlignment="1">
      <alignment horizontal="left" vertical="center"/>
    </xf>
    <xf numFmtId="49" fontId="4" fillId="0" borderId="5" xfId="0" applyNumberFormat="1" applyFont="1" applyBorder="1"/>
    <xf numFmtId="0" fontId="8" fillId="0" borderId="11" xfId="0" applyFont="1" applyBorder="1"/>
    <xf numFmtId="0" fontId="8" fillId="0" borderId="10" xfId="0" applyFont="1" applyBorder="1"/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/>
    <xf numFmtId="0" fontId="4" fillId="0" borderId="4" xfId="0" applyFont="1" applyBorder="1" applyAlignment="1">
      <alignment horizontal="center"/>
    </xf>
    <xf numFmtId="0" fontId="10" fillId="0" borderId="11" xfId="0" applyFont="1" applyBorder="1"/>
    <xf numFmtId="0" fontId="10" fillId="0" borderId="12" xfId="0" applyFont="1" applyBorder="1"/>
    <xf numFmtId="0" fontId="10" fillId="0" borderId="10" xfId="0" applyFont="1" applyBorder="1"/>
    <xf numFmtId="0" fontId="2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/>
    <xf numFmtId="0" fontId="0" fillId="0" borderId="12" xfId="0" applyBorder="1"/>
    <xf numFmtId="0" fontId="0" fillId="0" borderId="10" xfId="0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24318-0D68-4A04-AA25-3F39A4A63258}">
  <dimension ref="A1:F127"/>
  <sheetViews>
    <sheetView tabSelected="1" topLeftCell="B1" workbookViewId="0">
      <selection activeCell="E121" sqref="E121"/>
    </sheetView>
  </sheetViews>
  <sheetFormatPr defaultRowHeight="15" x14ac:dyDescent="0.25"/>
  <cols>
    <col min="1" max="1" width="39.42578125" bestFit="1" customWidth="1"/>
    <col min="2" max="2" width="43.7109375" bestFit="1" customWidth="1"/>
    <col min="3" max="3" width="44.140625" style="10" bestFit="1" customWidth="1"/>
    <col min="4" max="4" width="29.140625" style="34" bestFit="1" customWidth="1"/>
    <col min="5" max="5" width="29.140625" style="10" bestFit="1" customWidth="1"/>
  </cols>
  <sheetData>
    <row r="1" spans="1:6" x14ac:dyDescent="0.25">
      <c r="A1" s="103" t="s">
        <v>255</v>
      </c>
      <c r="B1" s="104"/>
      <c r="C1" s="104"/>
      <c r="D1" s="104"/>
    </row>
    <row r="2" spans="1:6" s="1" customFormat="1" x14ac:dyDescent="0.25">
      <c r="A2" s="26" t="s">
        <v>0</v>
      </c>
      <c r="B2" s="26" t="s">
        <v>1</v>
      </c>
      <c r="C2" s="26" t="s">
        <v>42</v>
      </c>
      <c r="D2" s="26" t="s">
        <v>41</v>
      </c>
      <c r="E2" s="26" t="s">
        <v>256</v>
      </c>
      <c r="F2" s="95" t="s">
        <v>257</v>
      </c>
    </row>
    <row r="3" spans="1:6" ht="18.75" x14ac:dyDescent="0.3">
      <c r="A3" s="100" t="s">
        <v>2</v>
      </c>
      <c r="B3" s="3" t="s">
        <v>11</v>
      </c>
      <c r="C3" s="21" t="s">
        <v>195</v>
      </c>
      <c r="D3" s="30">
        <v>1</v>
      </c>
      <c r="E3" s="89">
        <v>1</v>
      </c>
      <c r="F3" s="97" t="str">
        <f>IF(E3&gt;D3,"↑",IF(E3&lt;D3,"↓",IF(E3=D3,"‎‎‎↔")))</f>
        <v>‎‎‎↔</v>
      </c>
    </row>
    <row r="4" spans="1:6" ht="18.75" x14ac:dyDescent="0.3">
      <c r="A4" s="101"/>
      <c r="B4" s="3" t="s">
        <v>3</v>
      </c>
      <c r="C4" s="28" t="s">
        <v>195</v>
      </c>
      <c r="D4" s="31">
        <v>1</v>
      </c>
      <c r="E4" s="8">
        <v>1</v>
      </c>
      <c r="F4" s="98" t="str">
        <f t="shared" ref="F4:F67" si="0">IF(E4&gt;D4,"↑",IF(E4&lt;D4,"↓",IF(E4=D4,"‎‎‎↔")))</f>
        <v>‎‎‎↔</v>
      </c>
    </row>
    <row r="5" spans="1:6" ht="18.75" x14ac:dyDescent="0.3">
      <c r="A5" s="101"/>
      <c r="B5" s="3" t="s">
        <v>12</v>
      </c>
      <c r="C5" s="28" t="s">
        <v>195</v>
      </c>
      <c r="D5" s="31">
        <v>1</v>
      </c>
      <c r="E5" s="8">
        <v>1</v>
      </c>
      <c r="F5" s="98" t="str">
        <f t="shared" si="0"/>
        <v>‎‎‎↔</v>
      </c>
    </row>
    <row r="6" spans="1:6" ht="18.75" x14ac:dyDescent="0.3">
      <c r="A6" s="101"/>
      <c r="B6" s="3" t="s">
        <v>4</v>
      </c>
      <c r="C6" s="28" t="s">
        <v>195</v>
      </c>
      <c r="D6" s="31">
        <v>1</v>
      </c>
      <c r="E6" s="8">
        <v>2</v>
      </c>
      <c r="F6" s="98" t="str">
        <f t="shared" si="0"/>
        <v>↑</v>
      </c>
    </row>
    <row r="7" spans="1:6" ht="18.75" x14ac:dyDescent="0.3">
      <c r="A7" s="101"/>
      <c r="B7" s="3" t="s">
        <v>13</v>
      </c>
      <c r="C7" s="28" t="s">
        <v>195</v>
      </c>
      <c r="D7" s="31">
        <v>1</v>
      </c>
      <c r="E7" s="8">
        <v>2</v>
      </c>
      <c r="F7" s="98" t="str">
        <f t="shared" si="0"/>
        <v>↑</v>
      </c>
    </row>
    <row r="8" spans="1:6" ht="18.75" x14ac:dyDescent="0.3">
      <c r="A8" s="101"/>
      <c r="B8" s="3" t="s">
        <v>5</v>
      </c>
      <c r="C8" s="28" t="s">
        <v>195</v>
      </c>
      <c r="D8" s="31">
        <v>1</v>
      </c>
      <c r="E8" s="8">
        <v>1</v>
      </c>
      <c r="F8" s="98" t="str">
        <f t="shared" si="0"/>
        <v>‎‎‎↔</v>
      </c>
    </row>
    <row r="9" spans="1:6" ht="18.75" x14ac:dyDescent="0.3">
      <c r="A9" s="101"/>
      <c r="B9" s="3" t="s">
        <v>14</v>
      </c>
      <c r="C9" s="28" t="s">
        <v>195</v>
      </c>
      <c r="D9" s="31">
        <v>1</v>
      </c>
      <c r="E9" s="8">
        <v>2</v>
      </c>
      <c r="F9" s="98" t="str">
        <f t="shared" si="0"/>
        <v>↑</v>
      </c>
    </row>
    <row r="10" spans="1:6" ht="18.75" x14ac:dyDescent="0.3">
      <c r="A10" s="101"/>
      <c r="B10" s="3" t="s">
        <v>6</v>
      </c>
      <c r="C10" s="28" t="s">
        <v>195</v>
      </c>
      <c r="D10" s="31">
        <v>1</v>
      </c>
      <c r="E10" s="8">
        <v>1</v>
      </c>
      <c r="F10" s="98" t="str">
        <f t="shared" si="0"/>
        <v>‎‎‎↔</v>
      </c>
    </row>
    <row r="11" spans="1:6" ht="18.75" x14ac:dyDescent="0.3">
      <c r="A11" s="101"/>
      <c r="B11" s="3" t="s">
        <v>7</v>
      </c>
      <c r="C11" s="28" t="s">
        <v>195</v>
      </c>
      <c r="D11" s="31">
        <v>1</v>
      </c>
      <c r="E11" s="8">
        <v>1</v>
      </c>
      <c r="F11" s="98" t="str">
        <f t="shared" si="0"/>
        <v>‎‎‎↔</v>
      </c>
    </row>
    <row r="12" spans="1:6" ht="18.75" x14ac:dyDescent="0.3">
      <c r="A12" s="101"/>
      <c r="B12" s="3" t="s">
        <v>8</v>
      </c>
      <c r="C12" s="28" t="s">
        <v>195</v>
      </c>
      <c r="D12" s="31">
        <v>1</v>
      </c>
      <c r="E12" s="8">
        <v>1</v>
      </c>
      <c r="F12" s="98" t="str">
        <f t="shared" si="0"/>
        <v>‎‎‎↔</v>
      </c>
    </row>
    <row r="13" spans="1:6" ht="18.75" x14ac:dyDescent="0.3">
      <c r="A13" s="101"/>
      <c r="B13" s="3" t="s">
        <v>9</v>
      </c>
      <c r="C13" s="28" t="s">
        <v>195</v>
      </c>
      <c r="D13" s="31">
        <v>1</v>
      </c>
      <c r="E13" s="8">
        <v>1</v>
      </c>
      <c r="F13" s="98" t="str">
        <f t="shared" si="0"/>
        <v>‎‎‎↔</v>
      </c>
    </row>
    <row r="14" spans="1:6" ht="18.75" x14ac:dyDescent="0.3">
      <c r="A14" s="102"/>
      <c r="B14" s="4" t="s">
        <v>10</v>
      </c>
      <c r="C14" s="29" t="s">
        <v>199</v>
      </c>
      <c r="D14" s="32">
        <v>3</v>
      </c>
      <c r="E14" s="9">
        <v>3</v>
      </c>
      <c r="F14" s="98" t="str">
        <f t="shared" si="0"/>
        <v>‎‎‎↔</v>
      </c>
    </row>
    <row r="15" spans="1:6" ht="18.75" x14ac:dyDescent="0.3">
      <c r="A15" s="105" t="s">
        <v>40</v>
      </c>
      <c r="B15" s="2" t="s">
        <v>196</v>
      </c>
      <c r="C15" s="21" t="s">
        <v>199</v>
      </c>
      <c r="D15" s="30">
        <v>2</v>
      </c>
      <c r="E15" s="89">
        <v>3</v>
      </c>
      <c r="F15" s="97" t="str">
        <f t="shared" si="0"/>
        <v>↑</v>
      </c>
    </row>
    <row r="16" spans="1:6" ht="18.75" x14ac:dyDescent="0.3">
      <c r="A16" s="101"/>
      <c r="B16" s="3" t="s">
        <v>197</v>
      </c>
      <c r="C16" s="28" t="s">
        <v>224</v>
      </c>
      <c r="D16" s="31">
        <v>5</v>
      </c>
      <c r="E16" s="8">
        <v>5</v>
      </c>
      <c r="F16" s="98" t="str">
        <f t="shared" si="0"/>
        <v>‎‎‎↔</v>
      </c>
    </row>
    <row r="17" spans="1:6" ht="18.75" x14ac:dyDescent="0.3">
      <c r="A17" s="101"/>
      <c r="B17" s="3" t="s">
        <v>15</v>
      </c>
      <c r="C17" s="28" t="s">
        <v>198</v>
      </c>
      <c r="D17" s="31">
        <v>2</v>
      </c>
      <c r="E17" s="8">
        <v>3</v>
      </c>
      <c r="F17" s="98" t="str">
        <f t="shared" si="0"/>
        <v>↑</v>
      </c>
    </row>
    <row r="18" spans="1:6" ht="18.75" x14ac:dyDescent="0.3">
      <c r="A18" s="101"/>
      <c r="B18" s="3" t="s">
        <v>11</v>
      </c>
      <c r="C18" s="28" t="s">
        <v>199</v>
      </c>
      <c r="D18" s="31">
        <v>2</v>
      </c>
      <c r="E18" s="8">
        <v>2</v>
      </c>
      <c r="F18" s="98" t="str">
        <f t="shared" si="0"/>
        <v>‎‎‎↔</v>
      </c>
    </row>
    <row r="19" spans="1:6" ht="18.75" x14ac:dyDescent="0.3">
      <c r="A19" s="101"/>
      <c r="B19" s="3" t="s">
        <v>258</v>
      </c>
      <c r="C19" s="28" t="s">
        <v>224</v>
      </c>
      <c r="D19" s="31">
        <v>2</v>
      </c>
      <c r="E19" s="8">
        <v>2</v>
      </c>
      <c r="F19" s="98" t="str">
        <f t="shared" si="0"/>
        <v>‎‎‎↔</v>
      </c>
    </row>
    <row r="20" spans="1:6" ht="18.75" x14ac:dyDescent="0.3">
      <c r="A20" s="101"/>
      <c r="B20" s="3" t="s">
        <v>16</v>
      </c>
      <c r="C20" s="28" t="s">
        <v>198</v>
      </c>
      <c r="D20" s="31">
        <v>2</v>
      </c>
      <c r="E20" s="8">
        <v>3</v>
      </c>
      <c r="F20" s="98" t="str">
        <f t="shared" si="0"/>
        <v>↑</v>
      </c>
    </row>
    <row r="21" spans="1:6" ht="18.75" x14ac:dyDescent="0.3">
      <c r="A21" s="101"/>
      <c r="B21" s="3" t="s">
        <v>17</v>
      </c>
      <c r="C21" s="28" t="s">
        <v>195</v>
      </c>
      <c r="D21" s="31">
        <v>1</v>
      </c>
      <c r="E21" s="8">
        <v>1</v>
      </c>
      <c r="F21" s="98" t="str">
        <f t="shared" si="0"/>
        <v>‎‎‎↔</v>
      </c>
    </row>
    <row r="22" spans="1:6" ht="18.75" x14ac:dyDescent="0.3">
      <c r="A22" s="101"/>
      <c r="B22" s="3" t="s">
        <v>18</v>
      </c>
      <c r="C22" s="28" t="s">
        <v>195</v>
      </c>
      <c r="D22" s="31">
        <v>1</v>
      </c>
      <c r="E22" s="8">
        <v>1</v>
      </c>
      <c r="F22" s="98" t="str">
        <f t="shared" si="0"/>
        <v>‎‎‎↔</v>
      </c>
    </row>
    <row r="23" spans="1:6" ht="18.75" x14ac:dyDescent="0.3">
      <c r="A23" s="101"/>
      <c r="B23" s="3" t="s">
        <v>261</v>
      </c>
      <c r="C23" s="28" t="s">
        <v>195</v>
      </c>
      <c r="D23" s="31">
        <v>1</v>
      </c>
      <c r="E23" s="8">
        <v>1</v>
      </c>
      <c r="F23" s="98" t="str">
        <f t="shared" si="0"/>
        <v>‎‎‎↔</v>
      </c>
    </row>
    <row r="24" spans="1:6" ht="18.75" x14ac:dyDescent="0.3">
      <c r="A24" s="101"/>
      <c r="B24" s="3" t="s">
        <v>25</v>
      </c>
      <c r="C24" s="28" t="s">
        <v>199</v>
      </c>
      <c r="D24" s="31">
        <v>3</v>
      </c>
      <c r="E24" s="8">
        <v>3</v>
      </c>
      <c r="F24" s="98" t="str">
        <f t="shared" si="0"/>
        <v>‎‎‎↔</v>
      </c>
    </row>
    <row r="25" spans="1:6" ht="18.75" x14ac:dyDescent="0.3">
      <c r="A25" s="101"/>
      <c r="B25" s="3" t="s">
        <v>26</v>
      </c>
      <c r="C25" s="28" t="s">
        <v>199</v>
      </c>
      <c r="D25" s="31">
        <v>2</v>
      </c>
      <c r="E25" s="8">
        <v>2</v>
      </c>
      <c r="F25" s="98" t="str">
        <f t="shared" si="0"/>
        <v>‎‎‎↔</v>
      </c>
    </row>
    <row r="26" spans="1:6" ht="18.75" x14ac:dyDescent="0.3">
      <c r="A26" s="101"/>
      <c r="B26" s="3" t="s">
        <v>200</v>
      </c>
      <c r="C26" s="28" t="s">
        <v>199</v>
      </c>
      <c r="D26" s="31">
        <v>2</v>
      </c>
      <c r="E26" s="8">
        <v>2</v>
      </c>
      <c r="F26" s="98" t="str">
        <f t="shared" si="0"/>
        <v>‎‎‎↔</v>
      </c>
    </row>
    <row r="27" spans="1:6" ht="18.75" x14ac:dyDescent="0.3">
      <c r="A27" s="101"/>
      <c r="B27" s="3" t="s">
        <v>201</v>
      </c>
      <c r="C27" s="28" t="s">
        <v>195</v>
      </c>
      <c r="D27" s="31">
        <v>1</v>
      </c>
      <c r="E27" s="8">
        <v>1</v>
      </c>
      <c r="F27" s="98" t="str">
        <f t="shared" si="0"/>
        <v>‎‎‎↔</v>
      </c>
    </row>
    <row r="28" spans="1:6" ht="18.75" x14ac:dyDescent="0.3">
      <c r="A28" s="101"/>
      <c r="B28" s="3" t="s">
        <v>19</v>
      </c>
      <c r="C28" s="28" t="s">
        <v>199</v>
      </c>
      <c r="D28" s="31">
        <v>3</v>
      </c>
      <c r="E28" s="8">
        <v>2</v>
      </c>
      <c r="F28" s="98" t="str">
        <f t="shared" si="0"/>
        <v>↓</v>
      </c>
    </row>
    <row r="29" spans="1:6" ht="18.75" x14ac:dyDescent="0.3">
      <c r="A29" s="101"/>
      <c r="B29" s="3" t="s">
        <v>20</v>
      </c>
      <c r="C29" s="28" t="s">
        <v>198</v>
      </c>
      <c r="D29" s="31">
        <v>2</v>
      </c>
      <c r="E29" s="8">
        <v>2</v>
      </c>
      <c r="F29" s="98" t="str">
        <f t="shared" si="0"/>
        <v>‎‎‎↔</v>
      </c>
    </row>
    <row r="30" spans="1:6" ht="18.75" x14ac:dyDescent="0.3">
      <c r="A30" s="101"/>
      <c r="B30" s="3" t="s">
        <v>202</v>
      </c>
      <c r="C30" s="28" t="s">
        <v>223</v>
      </c>
      <c r="D30" s="31">
        <v>6</v>
      </c>
      <c r="E30" s="8">
        <v>8</v>
      </c>
      <c r="F30" s="98" t="str">
        <f t="shared" si="0"/>
        <v>↑</v>
      </c>
    </row>
    <row r="31" spans="1:6" ht="18.75" x14ac:dyDescent="0.3">
      <c r="A31" s="101"/>
      <c r="B31" s="3" t="s">
        <v>259</v>
      </c>
      <c r="C31" s="28" t="s">
        <v>203</v>
      </c>
      <c r="D31" s="31">
        <v>3</v>
      </c>
      <c r="E31" s="8">
        <v>3</v>
      </c>
      <c r="F31" s="98" t="str">
        <f t="shared" si="0"/>
        <v>‎‎‎↔</v>
      </c>
    </row>
    <row r="32" spans="1:6" ht="18.75" x14ac:dyDescent="0.3">
      <c r="A32" s="101"/>
      <c r="B32" s="3" t="s">
        <v>204</v>
      </c>
      <c r="C32" s="28" t="s">
        <v>195</v>
      </c>
      <c r="D32" s="31">
        <v>1</v>
      </c>
      <c r="E32" s="8">
        <v>1</v>
      </c>
      <c r="F32" s="98" t="str">
        <f t="shared" si="0"/>
        <v>‎‎‎↔</v>
      </c>
    </row>
    <row r="33" spans="1:6" ht="18.75" x14ac:dyDescent="0.3">
      <c r="A33" s="101"/>
      <c r="B33" s="3" t="s">
        <v>21</v>
      </c>
      <c r="C33" s="28" t="s">
        <v>195</v>
      </c>
      <c r="D33" s="31">
        <v>1</v>
      </c>
      <c r="E33" s="8">
        <v>1</v>
      </c>
      <c r="F33" s="98" t="str">
        <f t="shared" si="0"/>
        <v>‎‎‎↔</v>
      </c>
    </row>
    <row r="34" spans="1:6" ht="18.75" x14ac:dyDescent="0.3">
      <c r="A34" s="101"/>
      <c r="B34" s="3" t="s">
        <v>22</v>
      </c>
      <c r="C34" s="28" t="s">
        <v>199</v>
      </c>
      <c r="D34" s="31">
        <v>2</v>
      </c>
      <c r="E34" s="8">
        <v>2</v>
      </c>
      <c r="F34" s="98" t="str">
        <f t="shared" si="0"/>
        <v>‎‎‎↔</v>
      </c>
    </row>
    <row r="35" spans="1:6" ht="18.75" x14ac:dyDescent="0.3">
      <c r="A35" s="101"/>
      <c r="B35" s="3" t="s">
        <v>23</v>
      </c>
      <c r="C35" s="28" t="s">
        <v>195</v>
      </c>
      <c r="D35" s="31">
        <v>1</v>
      </c>
      <c r="E35" s="8">
        <v>1</v>
      </c>
      <c r="F35" s="98" t="str">
        <f t="shared" si="0"/>
        <v>‎‎‎↔</v>
      </c>
    </row>
    <row r="36" spans="1:6" ht="18.75" x14ac:dyDescent="0.3">
      <c r="A36" s="101"/>
      <c r="B36" s="3" t="s">
        <v>205</v>
      </c>
      <c r="C36" s="28" t="s">
        <v>224</v>
      </c>
      <c r="D36" s="31">
        <v>9</v>
      </c>
      <c r="E36" s="8">
        <v>10</v>
      </c>
      <c r="F36" s="98" t="str">
        <f t="shared" si="0"/>
        <v>↑</v>
      </c>
    </row>
    <row r="37" spans="1:6" ht="18.75" x14ac:dyDescent="0.3">
      <c r="A37" s="101"/>
      <c r="B37" s="3" t="s">
        <v>206</v>
      </c>
      <c r="C37" s="28" t="s">
        <v>199</v>
      </c>
      <c r="D37" s="31">
        <v>2</v>
      </c>
      <c r="E37" s="8">
        <v>2</v>
      </c>
      <c r="F37" s="98" t="str">
        <f t="shared" si="0"/>
        <v>‎‎‎↔</v>
      </c>
    </row>
    <row r="38" spans="1:6" ht="18.75" x14ac:dyDescent="0.3">
      <c r="A38" s="101"/>
      <c r="B38" s="3" t="s">
        <v>207</v>
      </c>
      <c r="C38" s="28" t="s">
        <v>195</v>
      </c>
      <c r="D38" s="31">
        <v>1</v>
      </c>
      <c r="E38" s="8">
        <v>1</v>
      </c>
      <c r="F38" s="98" t="str">
        <f t="shared" si="0"/>
        <v>‎‎‎↔</v>
      </c>
    </row>
    <row r="39" spans="1:6" ht="18.75" x14ac:dyDescent="0.3">
      <c r="A39" s="101"/>
      <c r="B39" s="3" t="s">
        <v>24</v>
      </c>
      <c r="C39" s="28" t="s">
        <v>195</v>
      </c>
      <c r="D39" s="31">
        <v>1</v>
      </c>
      <c r="E39" s="8">
        <v>1</v>
      </c>
      <c r="F39" s="98" t="str">
        <f t="shared" si="0"/>
        <v>‎‎‎↔</v>
      </c>
    </row>
    <row r="40" spans="1:6" ht="18.75" x14ac:dyDescent="0.3">
      <c r="A40" s="101"/>
      <c r="B40" s="3" t="s">
        <v>27</v>
      </c>
      <c r="C40" s="28" t="s">
        <v>199</v>
      </c>
      <c r="D40" s="31">
        <v>2</v>
      </c>
      <c r="E40" s="8">
        <v>2</v>
      </c>
      <c r="F40" s="98" t="str">
        <f t="shared" si="0"/>
        <v>‎‎‎↔</v>
      </c>
    </row>
    <row r="41" spans="1:6" ht="18.75" x14ac:dyDescent="0.3">
      <c r="A41" s="101"/>
      <c r="B41" s="5" t="s">
        <v>28</v>
      </c>
      <c r="C41" s="28" t="s">
        <v>195</v>
      </c>
      <c r="D41" s="31">
        <v>1</v>
      </c>
      <c r="E41" s="8">
        <v>1</v>
      </c>
      <c r="F41" s="98" t="str">
        <f t="shared" si="0"/>
        <v>‎‎‎↔</v>
      </c>
    </row>
    <row r="42" spans="1:6" ht="18.75" x14ac:dyDescent="0.3">
      <c r="A42" s="101"/>
      <c r="B42" s="5" t="s">
        <v>29</v>
      </c>
      <c r="C42" s="28" t="s">
        <v>199</v>
      </c>
      <c r="D42" s="31">
        <v>2</v>
      </c>
      <c r="E42" s="8">
        <v>2</v>
      </c>
      <c r="F42" s="98" t="str">
        <f t="shared" si="0"/>
        <v>‎‎‎↔</v>
      </c>
    </row>
    <row r="43" spans="1:6" ht="18.75" x14ac:dyDescent="0.3">
      <c r="A43" s="101"/>
      <c r="B43" s="5" t="s">
        <v>208</v>
      </c>
      <c r="C43" s="28" t="s">
        <v>195</v>
      </c>
      <c r="D43" s="31">
        <v>1</v>
      </c>
      <c r="E43" s="8">
        <v>1</v>
      </c>
      <c r="F43" s="98" t="str">
        <f t="shared" si="0"/>
        <v>‎‎‎↔</v>
      </c>
    </row>
    <row r="44" spans="1:6" ht="18.75" x14ac:dyDescent="0.3">
      <c r="A44" s="101"/>
      <c r="B44" s="5" t="s">
        <v>209</v>
      </c>
      <c r="C44" s="28" t="s">
        <v>199</v>
      </c>
      <c r="D44" s="31">
        <v>2</v>
      </c>
      <c r="E44" s="8">
        <v>2</v>
      </c>
      <c r="F44" s="98" t="str">
        <f t="shared" si="0"/>
        <v>‎‎‎↔</v>
      </c>
    </row>
    <row r="45" spans="1:6" ht="18.75" x14ac:dyDescent="0.3">
      <c r="A45" s="101"/>
      <c r="B45" s="5" t="s">
        <v>30</v>
      </c>
      <c r="C45" s="28" t="s">
        <v>225</v>
      </c>
      <c r="D45" s="31">
        <v>4</v>
      </c>
      <c r="E45" s="8">
        <v>4</v>
      </c>
      <c r="F45" s="98" t="str">
        <f t="shared" si="0"/>
        <v>‎‎‎↔</v>
      </c>
    </row>
    <row r="46" spans="1:6" ht="18.75" x14ac:dyDescent="0.3">
      <c r="A46" s="101"/>
      <c r="B46" s="5" t="s">
        <v>210</v>
      </c>
      <c r="C46" s="28" t="s">
        <v>194</v>
      </c>
      <c r="D46" s="31">
        <v>2</v>
      </c>
      <c r="E46" s="8">
        <v>2</v>
      </c>
      <c r="F46" s="98" t="str">
        <f t="shared" si="0"/>
        <v>‎‎‎↔</v>
      </c>
    </row>
    <row r="47" spans="1:6" ht="18.75" x14ac:dyDescent="0.3">
      <c r="A47" s="101"/>
      <c r="B47" s="5" t="s">
        <v>31</v>
      </c>
      <c r="C47" s="28" t="s">
        <v>211</v>
      </c>
      <c r="D47" s="31">
        <v>5</v>
      </c>
      <c r="E47" s="8">
        <v>5</v>
      </c>
      <c r="F47" s="98" t="str">
        <f t="shared" si="0"/>
        <v>‎‎‎↔</v>
      </c>
    </row>
    <row r="48" spans="1:6" ht="18.75" x14ac:dyDescent="0.3">
      <c r="A48" s="101"/>
      <c r="B48" s="5" t="s">
        <v>32</v>
      </c>
      <c r="C48" s="28" t="s">
        <v>195</v>
      </c>
      <c r="D48" s="31">
        <v>1</v>
      </c>
      <c r="E48" s="8">
        <v>1</v>
      </c>
      <c r="F48" s="98" t="str">
        <f t="shared" si="0"/>
        <v>‎‎‎↔</v>
      </c>
    </row>
    <row r="49" spans="1:6" ht="18.75" x14ac:dyDescent="0.3">
      <c r="A49" s="101"/>
      <c r="B49" s="5" t="s">
        <v>33</v>
      </c>
      <c r="C49" s="28" t="s">
        <v>212</v>
      </c>
      <c r="D49" s="31">
        <v>4</v>
      </c>
      <c r="E49" s="8">
        <v>6</v>
      </c>
      <c r="F49" s="98" t="str">
        <f t="shared" si="0"/>
        <v>↑</v>
      </c>
    </row>
    <row r="50" spans="1:6" ht="18.75" x14ac:dyDescent="0.3">
      <c r="A50" s="101"/>
      <c r="B50" s="5" t="s">
        <v>34</v>
      </c>
      <c r="C50" s="28" t="s">
        <v>195</v>
      </c>
      <c r="D50" s="31">
        <v>1</v>
      </c>
      <c r="E50" s="8">
        <v>1</v>
      </c>
      <c r="F50" s="98" t="str">
        <f t="shared" si="0"/>
        <v>‎‎‎↔</v>
      </c>
    </row>
    <row r="51" spans="1:6" ht="18.75" x14ac:dyDescent="0.3">
      <c r="A51" s="101"/>
      <c r="B51" s="5" t="s">
        <v>35</v>
      </c>
      <c r="C51" s="28" t="s">
        <v>225</v>
      </c>
      <c r="D51" s="31">
        <v>3</v>
      </c>
      <c r="E51" s="8">
        <v>4</v>
      </c>
      <c r="F51" s="98" t="str">
        <f t="shared" si="0"/>
        <v>↑</v>
      </c>
    </row>
    <row r="52" spans="1:6" ht="18.75" x14ac:dyDescent="0.3">
      <c r="A52" s="101"/>
      <c r="B52" s="5" t="s">
        <v>36</v>
      </c>
      <c r="C52" s="28" t="s">
        <v>199</v>
      </c>
      <c r="D52" s="31">
        <v>2</v>
      </c>
      <c r="E52" s="8">
        <v>2</v>
      </c>
      <c r="F52" s="98" t="str">
        <f t="shared" si="0"/>
        <v>‎‎‎↔</v>
      </c>
    </row>
    <row r="53" spans="1:6" ht="18.75" x14ac:dyDescent="0.3">
      <c r="A53" s="101"/>
      <c r="B53" s="5" t="s">
        <v>37</v>
      </c>
      <c r="C53" s="28" t="s">
        <v>225</v>
      </c>
      <c r="D53" s="31">
        <v>6</v>
      </c>
      <c r="E53" s="8">
        <v>6</v>
      </c>
      <c r="F53" s="98" t="str">
        <f t="shared" si="0"/>
        <v>‎‎‎↔</v>
      </c>
    </row>
    <row r="54" spans="1:6" ht="18.75" x14ac:dyDescent="0.3">
      <c r="A54" s="101"/>
      <c r="B54" s="5" t="s">
        <v>38</v>
      </c>
      <c r="C54" s="28" t="s">
        <v>199</v>
      </c>
      <c r="D54" s="31">
        <v>2</v>
      </c>
      <c r="E54" s="8">
        <v>2</v>
      </c>
      <c r="F54" s="98" t="str">
        <f t="shared" si="0"/>
        <v>‎‎‎↔</v>
      </c>
    </row>
    <row r="55" spans="1:6" ht="18.75" x14ac:dyDescent="0.3">
      <c r="A55" s="102"/>
      <c r="B55" s="6" t="s">
        <v>39</v>
      </c>
      <c r="C55" s="29" t="s">
        <v>195</v>
      </c>
      <c r="D55" s="32">
        <v>1</v>
      </c>
      <c r="E55" s="9">
        <v>1</v>
      </c>
      <c r="F55" s="98" t="str">
        <f t="shared" si="0"/>
        <v>‎‎‎↔</v>
      </c>
    </row>
    <row r="56" spans="1:6" ht="18.75" x14ac:dyDescent="0.3">
      <c r="A56" s="105" t="s">
        <v>43</v>
      </c>
      <c r="B56" s="7" t="s">
        <v>44</v>
      </c>
      <c r="C56" s="21" t="s">
        <v>198</v>
      </c>
      <c r="D56" s="30">
        <v>2</v>
      </c>
      <c r="E56" s="89">
        <v>2</v>
      </c>
      <c r="F56" s="97" t="str">
        <f t="shared" si="0"/>
        <v>‎‎‎↔</v>
      </c>
    </row>
    <row r="57" spans="1:6" ht="18.75" x14ac:dyDescent="0.3">
      <c r="A57" s="106"/>
      <c r="B57" s="6" t="s">
        <v>45</v>
      </c>
      <c r="C57" s="29" t="s">
        <v>194</v>
      </c>
      <c r="D57" s="32">
        <v>3</v>
      </c>
      <c r="E57" s="9">
        <v>3</v>
      </c>
      <c r="F57" s="98" t="str">
        <f t="shared" si="0"/>
        <v>‎‎‎↔</v>
      </c>
    </row>
    <row r="58" spans="1:6" ht="18.75" x14ac:dyDescent="0.3">
      <c r="A58" s="105" t="s">
        <v>46</v>
      </c>
      <c r="B58" s="7" t="s">
        <v>47</v>
      </c>
      <c r="C58" s="21" t="s">
        <v>198</v>
      </c>
      <c r="D58" s="30">
        <v>2</v>
      </c>
      <c r="E58" s="89">
        <v>5</v>
      </c>
      <c r="F58" s="97" t="str">
        <f t="shared" si="0"/>
        <v>↑</v>
      </c>
    </row>
    <row r="59" spans="1:6" ht="18.75" x14ac:dyDescent="0.3">
      <c r="A59" s="106"/>
      <c r="B59" s="6" t="s">
        <v>48</v>
      </c>
      <c r="C59" s="29" t="s">
        <v>194</v>
      </c>
      <c r="D59" s="32">
        <v>5</v>
      </c>
      <c r="E59" s="9">
        <v>6</v>
      </c>
      <c r="F59" s="98" t="str">
        <f t="shared" si="0"/>
        <v>↑</v>
      </c>
    </row>
    <row r="60" spans="1:6" ht="18.75" x14ac:dyDescent="0.3">
      <c r="A60" s="105" t="s">
        <v>55</v>
      </c>
      <c r="B60" s="2" t="s">
        <v>50</v>
      </c>
      <c r="C60" s="8" t="s">
        <v>198</v>
      </c>
      <c r="D60" s="38">
        <v>2</v>
      </c>
      <c r="E60" s="89">
        <v>2</v>
      </c>
      <c r="F60" s="97" t="str">
        <f t="shared" si="0"/>
        <v>‎‎‎↔</v>
      </c>
    </row>
    <row r="61" spans="1:6" ht="18.75" x14ac:dyDescent="0.3">
      <c r="A61" s="101"/>
      <c r="B61" s="3" t="s">
        <v>51</v>
      </c>
      <c r="C61" s="10" t="s">
        <v>198</v>
      </c>
      <c r="D61" s="39">
        <v>3</v>
      </c>
      <c r="E61" s="8">
        <v>5</v>
      </c>
      <c r="F61" s="98" t="str">
        <f t="shared" si="0"/>
        <v>↑</v>
      </c>
    </row>
    <row r="62" spans="1:6" ht="18.75" x14ac:dyDescent="0.3">
      <c r="A62" s="101"/>
      <c r="B62" s="3" t="s">
        <v>52</v>
      </c>
      <c r="C62" s="8" t="s">
        <v>213</v>
      </c>
      <c r="D62" s="39">
        <v>5</v>
      </c>
      <c r="E62" s="8">
        <v>6</v>
      </c>
      <c r="F62" s="98" t="str">
        <f t="shared" si="0"/>
        <v>↑</v>
      </c>
    </row>
    <row r="63" spans="1:6" ht="18.75" x14ac:dyDescent="0.3">
      <c r="A63" s="101"/>
      <c r="B63" s="3" t="s">
        <v>53</v>
      </c>
      <c r="C63" s="8" t="s">
        <v>213</v>
      </c>
      <c r="D63" s="39">
        <v>3</v>
      </c>
      <c r="E63" s="8">
        <v>3</v>
      </c>
      <c r="F63" s="98" t="str">
        <f t="shared" si="0"/>
        <v>‎‎‎↔</v>
      </c>
    </row>
    <row r="64" spans="1:6" ht="18.75" x14ac:dyDescent="0.3">
      <c r="A64" s="101"/>
      <c r="B64" s="3" t="s">
        <v>49</v>
      </c>
      <c r="C64" s="8" t="s">
        <v>198</v>
      </c>
      <c r="D64" s="39">
        <v>4</v>
      </c>
      <c r="E64" s="8">
        <v>4</v>
      </c>
      <c r="F64" s="98" t="str">
        <f t="shared" si="0"/>
        <v>‎‎‎↔</v>
      </c>
    </row>
    <row r="65" spans="1:6" ht="18.75" x14ac:dyDescent="0.3">
      <c r="A65" s="102"/>
      <c r="B65" s="4" t="s">
        <v>54</v>
      </c>
      <c r="C65" s="9" t="s">
        <v>198</v>
      </c>
      <c r="D65" s="40">
        <v>2</v>
      </c>
      <c r="E65" s="9">
        <v>2</v>
      </c>
      <c r="F65" s="98" t="str">
        <f t="shared" si="0"/>
        <v>‎‎‎↔</v>
      </c>
    </row>
    <row r="66" spans="1:6" ht="18.75" x14ac:dyDescent="0.3">
      <c r="A66" s="105" t="s">
        <v>63</v>
      </c>
      <c r="B66" s="2" t="s">
        <v>62</v>
      </c>
      <c r="C66" s="21" t="s">
        <v>195</v>
      </c>
      <c r="D66" s="30">
        <v>1</v>
      </c>
      <c r="E66" s="89">
        <v>1</v>
      </c>
      <c r="F66" s="97" t="str">
        <f t="shared" si="0"/>
        <v>‎‎‎↔</v>
      </c>
    </row>
    <row r="67" spans="1:6" ht="18.75" x14ac:dyDescent="0.3">
      <c r="A67" s="101"/>
      <c r="B67" s="3" t="s">
        <v>56</v>
      </c>
      <c r="C67" s="28" t="s">
        <v>198</v>
      </c>
      <c r="D67" s="31">
        <v>2</v>
      </c>
      <c r="E67" s="8">
        <v>2</v>
      </c>
      <c r="F67" s="98" t="str">
        <f t="shared" si="0"/>
        <v>‎‎‎↔</v>
      </c>
    </row>
    <row r="68" spans="1:6" ht="18.75" x14ac:dyDescent="0.3">
      <c r="A68" s="101"/>
      <c r="B68" s="3" t="s">
        <v>214</v>
      </c>
      <c r="C68" s="28" t="s">
        <v>215</v>
      </c>
      <c r="D68" s="31">
        <v>2</v>
      </c>
      <c r="E68" s="8">
        <v>2</v>
      </c>
      <c r="F68" s="98" t="str">
        <f t="shared" ref="F68:F127" si="1">IF(E68&gt;D68,"↑",IF(E68&lt;D68,"↓",IF(E68=D68,"‎‎‎↔")))</f>
        <v>‎‎‎↔</v>
      </c>
    </row>
    <row r="69" spans="1:6" ht="18.75" x14ac:dyDescent="0.3">
      <c r="A69" s="101"/>
      <c r="B69" s="3" t="s">
        <v>57</v>
      </c>
      <c r="C69" s="28" t="s">
        <v>213</v>
      </c>
      <c r="D69" s="31">
        <v>2</v>
      </c>
      <c r="E69" s="8">
        <v>2</v>
      </c>
      <c r="F69" s="98" t="str">
        <f t="shared" si="1"/>
        <v>‎‎‎↔</v>
      </c>
    </row>
    <row r="70" spans="1:6" ht="18.75" x14ac:dyDescent="0.3">
      <c r="A70" s="101"/>
      <c r="B70" s="3" t="s">
        <v>58</v>
      </c>
      <c r="C70" s="28" t="s">
        <v>213</v>
      </c>
      <c r="D70" s="31">
        <v>4</v>
      </c>
      <c r="E70" s="8">
        <v>5</v>
      </c>
      <c r="F70" s="98" t="str">
        <f t="shared" si="1"/>
        <v>↑</v>
      </c>
    </row>
    <row r="71" spans="1:6" ht="18.75" x14ac:dyDescent="0.3">
      <c r="A71" s="101"/>
      <c r="B71" s="3" t="s">
        <v>59</v>
      </c>
      <c r="C71" s="28" t="s">
        <v>218</v>
      </c>
      <c r="D71" s="31">
        <v>6</v>
      </c>
      <c r="E71" s="8">
        <v>7</v>
      </c>
      <c r="F71" s="98" t="str">
        <f t="shared" si="1"/>
        <v>↑</v>
      </c>
    </row>
    <row r="72" spans="1:6" ht="18.75" x14ac:dyDescent="0.3">
      <c r="A72" s="101"/>
      <c r="B72" s="16" t="s">
        <v>216</v>
      </c>
      <c r="C72" s="50" t="s">
        <v>223</v>
      </c>
      <c r="D72" s="96">
        <v>8</v>
      </c>
      <c r="E72" s="86">
        <v>8</v>
      </c>
      <c r="F72" s="98" t="str">
        <f t="shared" si="1"/>
        <v>‎‎‎↔</v>
      </c>
    </row>
    <row r="73" spans="1:6" ht="18.75" x14ac:dyDescent="0.3">
      <c r="A73" s="101"/>
      <c r="B73" s="3" t="s">
        <v>60</v>
      </c>
      <c r="C73" s="28" t="s">
        <v>213</v>
      </c>
      <c r="D73" s="31">
        <v>3</v>
      </c>
      <c r="E73" s="8">
        <v>3</v>
      </c>
      <c r="F73" s="98" t="str">
        <f t="shared" si="1"/>
        <v>‎‎‎↔</v>
      </c>
    </row>
    <row r="74" spans="1:6" ht="18.75" x14ac:dyDescent="0.3">
      <c r="A74" s="101"/>
      <c r="B74" s="3" t="s">
        <v>217</v>
      </c>
      <c r="C74" s="50" t="s">
        <v>223</v>
      </c>
      <c r="D74" s="31">
        <v>11</v>
      </c>
      <c r="E74" s="8">
        <v>12</v>
      </c>
      <c r="F74" s="98" t="str">
        <f t="shared" si="1"/>
        <v>↑</v>
      </c>
    </row>
    <row r="75" spans="1:6" ht="18.75" x14ac:dyDescent="0.3">
      <c r="A75" s="102"/>
      <c r="B75" s="4" t="s">
        <v>61</v>
      </c>
      <c r="C75" s="29" t="s">
        <v>195</v>
      </c>
      <c r="D75" s="32">
        <v>1</v>
      </c>
      <c r="E75" s="9">
        <v>1</v>
      </c>
      <c r="F75" s="99" t="str">
        <f t="shared" si="1"/>
        <v>‎‎‎↔</v>
      </c>
    </row>
    <row r="76" spans="1:6" ht="18.75" x14ac:dyDescent="0.3">
      <c r="A76" s="27" t="s">
        <v>64</v>
      </c>
      <c r="B76" s="11" t="s">
        <v>220</v>
      </c>
      <c r="C76" s="27" t="s">
        <v>213</v>
      </c>
      <c r="D76" s="33">
        <v>5</v>
      </c>
      <c r="E76" s="27">
        <v>5</v>
      </c>
      <c r="F76" s="98" t="str">
        <f t="shared" si="1"/>
        <v>‎‎‎↔</v>
      </c>
    </row>
    <row r="77" spans="1:6" ht="18.75" x14ac:dyDescent="0.3">
      <c r="A77" s="105" t="s">
        <v>67</v>
      </c>
      <c r="B77" s="12" t="s">
        <v>65</v>
      </c>
      <c r="C77" s="21" t="s">
        <v>198</v>
      </c>
      <c r="D77" s="30">
        <v>2</v>
      </c>
      <c r="E77" s="89">
        <v>3</v>
      </c>
      <c r="F77" s="97" t="str">
        <f t="shared" si="1"/>
        <v>↑</v>
      </c>
    </row>
    <row r="78" spans="1:6" ht="18.75" x14ac:dyDescent="0.3">
      <c r="A78" s="106"/>
      <c r="B78" s="4" t="s">
        <v>66</v>
      </c>
      <c r="C78" s="29" t="s">
        <v>195</v>
      </c>
      <c r="D78" s="32">
        <v>1</v>
      </c>
      <c r="E78" s="9">
        <v>3</v>
      </c>
      <c r="F78" s="99" t="str">
        <f t="shared" si="1"/>
        <v>↑</v>
      </c>
    </row>
    <row r="79" spans="1:6" ht="18.75" x14ac:dyDescent="0.3">
      <c r="A79" s="27" t="s">
        <v>68</v>
      </c>
      <c r="B79" s="13" t="s">
        <v>69</v>
      </c>
      <c r="C79" s="27" t="s">
        <v>224</v>
      </c>
      <c r="D79" s="33">
        <v>8</v>
      </c>
      <c r="E79" s="27">
        <v>8</v>
      </c>
      <c r="F79" s="98" t="str">
        <f t="shared" si="1"/>
        <v>‎‎‎↔</v>
      </c>
    </row>
    <row r="80" spans="1:6" ht="18.75" x14ac:dyDescent="0.3">
      <c r="A80" s="105" t="s">
        <v>72</v>
      </c>
      <c r="B80" s="2" t="s">
        <v>70</v>
      </c>
      <c r="C80" s="21" t="s">
        <v>221</v>
      </c>
      <c r="D80" s="30">
        <v>6</v>
      </c>
      <c r="E80" s="89">
        <v>5</v>
      </c>
      <c r="F80" s="97" t="str">
        <f t="shared" si="1"/>
        <v>↓</v>
      </c>
    </row>
    <row r="81" spans="1:6" ht="18.75" x14ac:dyDescent="0.3">
      <c r="A81" s="102"/>
      <c r="B81" s="3" t="s">
        <v>71</v>
      </c>
      <c r="C81" s="29" t="s">
        <v>222</v>
      </c>
      <c r="D81" s="32">
        <v>2</v>
      </c>
      <c r="E81" s="9">
        <v>2</v>
      </c>
      <c r="F81" s="98" t="str">
        <f t="shared" si="1"/>
        <v>‎‎‎↔</v>
      </c>
    </row>
    <row r="82" spans="1:6" ht="18.75" x14ac:dyDescent="0.3">
      <c r="A82" s="105" t="s">
        <v>73</v>
      </c>
      <c r="B82" s="2" t="s">
        <v>14</v>
      </c>
      <c r="C82" s="21" t="s">
        <v>222</v>
      </c>
      <c r="D82" s="30">
        <v>4</v>
      </c>
      <c r="E82" s="89">
        <v>3</v>
      </c>
      <c r="F82" s="97" t="str">
        <f t="shared" si="1"/>
        <v>↓</v>
      </c>
    </row>
    <row r="83" spans="1:6" ht="18.75" x14ac:dyDescent="0.3">
      <c r="A83" s="107"/>
      <c r="B83" s="3" t="s">
        <v>13</v>
      </c>
      <c r="C83" s="28" t="s">
        <v>226</v>
      </c>
      <c r="D83" s="31">
        <v>2</v>
      </c>
      <c r="E83" s="8">
        <v>2</v>
      </c>
      <c r="F83" s="98" t="str">
        <f t="shared" si="1"/>
        <v>‎‎‎↔</v>
      </c>
    </row>
    <row r="84" spans="1:6" ht="18.75" x14ac:dyDescent="0.3">
      <c r="A84" s="106"/>
      <c r="B84" s="4" t="s">
        <v>4</v>
      </c>
      <c r="C84" s="29" t="s">
        <v>195</v>
      </c>
      <c r="D84" s="32">
        <v>1</v>
      </c>
      <c r="E84" s="9">
        <v>1</v>
      </c>
      <c r="F84" s="98" t="str">
        <f t="shared" si="1"/>
        <v>‎‎‎↔</v>
      </c>
    </row>
    <row r="85" spans="1:6" ht="18.75" x14ac:dyDescent="0.3">
      <c r="A85" s="105" t="s">
        <v>74</v>
      </c>
      <c r="B85" s="15" t="s">
        <v>76</v>
      </c>
      <c r="C85" s="35" t="s">
        <v>225</v>
      </c>
      <c r="D85" s="30">
        <v>6</v>
      </c>
      <c r="E85" s="89">
        <v>7</v>
      </c>
      <c r="F85" s="97" t="str">
        <f t="shared" si="1"/>
        <v>↑</v>
      </c>
    </row>
    <row r="86" spans="1:6" ht="18.75" x14ac:dyDescent="0.3">
      <c r="A86" s="101"/>
      <c r="B86" s="16" t="s">
        <v>78</v>
      </c>
      <c r="C86" s="36" t="s">
        <v>223</v>
      </c>
      <c r="D86" s="31">
        <v>14</v>
      </c>
      <c r="E86" s="8">
        <v>18</v>
      </c>
      <c r="F86" s="98" t="str">
        <f t="shared" si="1"/>
        <v>↑</v>
      </c>
    </row>
    <row r="87" spans="1:6" ht="18.75" x14ac:dyDescent="0.3">
      <c r="A87" s="107"/>
      <c r="B87" s="16" t="s">
        <v>80</v>
      </c>
      <c r="C87" s="36" t="s">
        <v>194</v>
      </c>
      <c r="D87" s="31">
        <v>8</v>
      </c>
      <c r="E87" s="8">
        <v>7</v>
      </c>
      <c r="F87" s="98" t="str">
        <f t="shared" si="1"/>
        <v>↓</v>
      </c>
    </row>
    <row r="88" spans="1:6" ht="18.75" x14ac:dyDescent="0.3">
      <c r="A88" s="107"/>
      <c r="B88" s="16" t="s">
        <v>84</v>
      </c>
      <c r="C88" s="36" t="s">
        <v>223</v>
      </c>
      <c r="D88" s="31">
        <v>14</v>
      </c>
      <c r="E88" s="8">
        <v>16</v>
      </c>
      <c r="F88" s="98" t="str">
        <f t="shared" si="1"/>
        <v>↑</v>
      </c>
    </row>
    <row r="89" spans="1:6" ht="18.75" x14ac:dyDescent="0.3">
      <c r="A89" s="107"/>
      <c r="B89" s="17" t="s">
        <v>85</v>
      </c>
      <c r="C89" s="36" t="s">
        <v>195</v>
      </c>
      <c r="D89" s="31">
        <v>1</v>
      </c>
      <c r="E89" s="8">
        <v>1</v>
      </c>
      <c r="F89" s="98" t="str">
        <f t="shared" si="1"/>
        <v>‎‎‎↔</v>
      </c>
    </row>
    <row r="90" spans="1:6" ht="18.75" x14ac:dyDescent="0.3">
      <c r="A90" s="107"/>
      <c r="B90" s="17" t="s">
        <v>86</v>
      </c>
      <c r="C90" s="36" t="s">
        <v>215</v>
      </c>
      <c r="D90" s="31">
        <v>5</v>
      </c>
      <c r="E90" s="8">
        <v>4</v>
      </c>
      <c r="F90" s="98" t="str">
        <f t="shared" si="1"/>
        <v>↓</v>
      </c>
    </row>
    <row r="91" spans="1:6" ht="18.75" x14ac:dyDescent="0.3">
      <c r="A91" s="107"/>
      <c r="B91" s="16" t="s">
        <v>77</v>
      </c>
      <c r="C91" s="36" t="s">
        <v>218</v>
      </c>
      <c r="D91" s="31">
        <v>7</v>
      </c>
      <c r="E91" s="8">
        <v>8</v>
      </c>
      <c r="F91" s="98" t="str">
        <f t="shared" si="1"/>
        <v>↑</v>
      </c>
    </row>
    <row r="92" spans="1:6" ht="18.75" x14ac:dyDescent="0.3">
      <c r="A92" s="107"/>
      <c r="B92" s="16" t="s">
        <v>81</v>
      </c>
      <c r="C92" s="36" t="s">
        <v>195</v>
      </c>
      <c r="D92" s="31">
        <v>1</v>
      </c>
      <c r="E92" s="8">
        <v>1</v>
      </c>
      <c r="F92" s="98" t="str">
        <f t="shared" si="1"/>
        <v>‎‎‎↔</v>
      </c>
    </row>
    <row r="93" spans="1:6" ht="18.75" x14ac:dyDescent="0.3">
      <c r="A93" s="107"/>
      <c r="B93" s="17" t="s">
        <v>82</v>
      </c>
      <c r="C93" s="36" t="s">
        <v>215</v>
      </c>
      <c r="D93" s="31">
        <v>2</v>
      </c>
      <c r="E93" s="8">
        <v>2</v>
      </c>
      <c r="F93" s="98" t="str">
        <f t="shared" si="1"/>
        <v>‎‎‎↔</v>
      </c>
    </row>
    <row r="94" spans="1:6" ht="18.75" x14ac:dyDescent="0.3">
      <c r="A94" s="107"/>
      <c r="B94" s="17" t="s">
        <v>83</v>
      </c>
      <c r="C94" s="36" t="s">
        <v>219</v>
      </c>
      <c r="D94" s="31">
        <v>9</v>
      </c>
      <c r="E94" s="8">
        <v>9</v>
      </c>
      <c r="F94" s="98" t="str">
        <f t="shared" si="1"/>
        <v>‎‎‎↔</v>
      </c>
    </row>
    <row r="95" spans="1:6" ht="18.75" x14ac:dyDescent="0.3">
      <c r="A95" s="107"/>
      <c r="B95" s="16" t="s">
        <v>75</v>
      </c>
      <c r="C95" s="36" t="s">
        <v>195</v>
      </c>
      <c r="D95" s="31">
        <v>1</v>
      </c>
      <c r="E95" s="8">
        <v>1</v>
      </c>
      <c r="F95" s="98" t="str">
        <f t="shared" si="1"/>
        <v>‎‎‎↔</v>
      </c>
    </row>
    <row r="96" spans="1:6" ht="18.75" x14ac:dyDescent="0.3">
      <c r="A96" s="106"/>
      <c r="B96" s="18" t="s">
        <v>79</v>
      </c>
      <c r="C96" s="37" t="s">
        <v>195</v>
      </c>
      <c r="D96" s="32">
        <v>1</v>
      </c>
      <c r="E96" s="9">
        <v>1</v>
      </c>
      <c r="F96" s="98" t="str">
        <f t="shared" si="1"/>
        <v>‎‎‎↔</v>
      </c>
    </row>
    <row r="97" spans="1:6" ht="18.75" x14ac:dyDescent="0.3">
      <c r="A97" s="105" t="s">
        <v>87</v>
      </c>
      <c r="B97" s="2" t="s">
        <v>88</v>
      </c>
      <c r="C97" s="35" t="s">
        <v>198</v>
      </c>
      <c r="D97" s="30">
        <v>2</v>
      </c>
      <c r="E97" s="89">
        <v>2</v>
      </c>
      <c r="F97" s="97" t="str">
        <f t="shared" si="1"/>
        <v>‎‎‎↔</v>
      </c>
    </row>
    <row r="98" spans="1:6" ht="18.75" x14ac:dyDescent="0.3">
      <c r="A98" s="107"/>
      <c r="B98" s="3" t="s">
        <v>89</v>
      </c>
      <c r="C98" s="28" t="s">
        <v>227</v>
      </c>
      <c r="D98" s="31">
        <v>2</v>
      </c>
      <c r="E98" s="8">
        <v>2</v>
      </c>
      <c r="F98" s="98" t="str">
        <f t="shared" si="1"/>
        <v>‎‎‎↔</v>
      </c>
    </row>
    <row r="99" spans="1:6" ht="18.75" x14ac:dyDescent="0.3">
      <c r="A99" s="107"/>
      <c r="B99" s="3" t="s">
        <v>90</v>
      </c>
      <c r="C99" s="28" t="s">
        <v>228</v>
      </c>
      <c r="D99" s="31">
        <v>7</v>
      </c>
      <c r="E99" s="8">
        <v>6</v>
      </c>
      <c r="F99" s="98" t="str">
        <f t="shared" si="1"/>
        <v>↓</v>
      </c>
    </row>
    <row r="100" spans="1:6" ht="18.75" x14ac:dyDescent="0.3">
      <c r="A100" s="107"/>
      <c r="B100" s="3" t="s">
        <v>91</v>
      </c>
      <c r="C100" s="28" t="s">
        <v>198</v>
      </c>
      <c r="D100" s="31">
        <v>4</v>
      </c>
      <c r="E100" s="8">
        <v>6</v>
      </c>
      <c r="F100" s="98" t="str">
        <f t="shared" si="1"/>
        <v>↑</v>
      </c>
    </row>
    <row r="101" spans="1:6" ht="18.75" x14ac:dyDescent="0.3">
      <c r="A101" s="106"/>
      <c r="B101" s="4" t="s">
        <v>92</v>
      </c>
      <c r="C101" s="29" t="s">
        <v>198</v>
      </c>
      <c r="D101" s="32">
        <v>2</v>
      </c>
      <c r="E101" s="9">
        <v>2</v>
      </c>
      <c r="F101" s="98" t="str">
        <f t="shared" si="1"/>
        <v>‎‎‎↔</v>
      </c>
    </row>
    <row r="102" spans="1:6" ht="18.75" x14ac:dyDescent="0.3">
      <c r="A102" s="105" t="s">
        <v>93</v>
      </c>
      <c r="B102" s="19" t="s">
        <v>94</v>
      </c>
      <c r="C102" s="21" t="s">
        <v>195</v>
      </c>
      <c r="D102" s="30">
        <v>1</v>
      </c>
      <c r="E102" s="89">
        <v>1</v>
      </c>
      <c r="F102" s="97" t="str">
        <f t="shared" si="1"/>
        <v>‎‎‎↔</v>
      </c>
    </row>
    <row r="103" spans="1:6" ht="18.75" x14ac:dyDescent="0.3">
      <c r="A103" s="107"/>
      <c r="B103" s="14" t="s">
        <v>95</v>
      </c>
      <c r="C103" s="28" t="s">
        <v>225</v>
      </c>
      <c r="D103" s="31">
        <v>4</v>
      </c>
      <c r="E103" s="8">
        <v>4</v>
      </c>
      <c r="F103" s="98" t="str">
        <f t="shared" si="1"/>
        <v>‎‎‎↔</v>
      </c>
    </row>
    <row r="104" spans="1:6" ht="18.75" x14ac:dyDescent="0.3">
      <c r="A104" s="107"/>
      <c r="B104" s="14" t="s">
        <v>96</v>
      </c>
      <c r="C104" s="28" t="s">
        <v>225</v>
      </c>
      <c r="D104" s="31">
        <v>3</v>
      </c>
      <c r="E104" s="8">
        <v>4</v>
      </c>
      <c r="F104" s="98" t="str">
        <f t="shared" si="1"/>
        <v>↑</v>
      </c>
    </row>
    <row r="105" spans="1:6" ht="18.75" x14ac:dyDescent="0.3">
      <c r="A105" s="107"/>
      <c r="B105" s="14" t="s">
        <v>97</v>
      </c>
      <c r="C105" s="28" t="s">
        <v>223</v>
      </c>
      <c r="D105" s="31">
        <v>17</v>
      </c>
      <c r="E105" s="8">
        <v>16</v>
      </c>
      <c r="F105" s="98" t="str">
        <f t="shared" si="1"/>
        <v>↓</v>
      </c>
    </row>
    <row r="106" spans="1:6" ht="18.75" x14ac:dyDescent="0.3">
      <c r="A106" s="107"/>
      <c r="B106" s="14" t="s">
        <v>98</v>
      </c>
      <c r="C106" s="28" t="s">
        <v>195</v>
      </c>
      <c r="D106" s="31">
        <v>1</v>
      </c>
      <c r="E106" s="8">
        <v>1</v>
      </c>
      <c r="F106" s="98" t="str">
        <f t="shared" si="1"/>
        <v>‎‎‎↔</v>
      </c>
    </row>
    <row r="107" spans="1:6" ht="18.75" x14ac:dyDescent="0.3">
      <c r="A107" s="107"/>
      <c r="B107" s="14" t="s">
        <v>99</v>
      </c>
      <c r="C107" s="28" t="s">
        <v>195</v>
      </c>
      <c r="D107" s="31">
        <v>1</v>
      </c>
      <c r="E107" s="8">
        <v>1</v>
      </c>
      <c r="F107" s="98" t="str">
        <f t="shared" si="1"/>
        <v>‎‎‎↔</v>
      </c>
    </row>
    <row r="108" spans="1:6" ht="18.75" x14ac:dyDescent="0.3">
      <c r="A108" s="107"/>
      <c r="B108" s="14" t="s">
        <v>100</v>
      </c>
      <c r="C108" s="28" t="s">
        <v>195</v>
      </c>
      <c r="D108" s="31">
        <v>1</v>
      </c>
      <c r="E108" s="8">
        <v>1</v>
      </c>
      <c r="F108" s="98" t="str">
        <f t="shared" si="1"/>
        <v>‎‎‎↔</v>
      </c>
    </row>
    <row r="109" spans="1:6" ht="18.75" x14ac:dyDescent="0.3">
      <c r="A109" s="106"/>
      <c r="B109" s="20" t="s">
        <v>101</v>
      </c>
      <c r="C109" s="29" t="s">
        <v>195</v>
      </c>
      <c r="D109" s="32">
        <v>1</v>
      </c>
      <c r="E109" s="9">
        <v>1</v>
      </c>
      <c r="F109" s="98" t="str">
        <f t="shared" si="1"/>
        <v>‎‎‎↔</v>
      </c>
    </row>
    <row r="110" spans="1:6" ht="18.75" x14ac:dyDescent="0.3">
      <c r="A110" s="105" t="s">
        <v>102</v>
      </c>
      <c r="B110" s="19" t="s">
        <v>103</v>
      </c>
      <c r="C110" s="21" t="s">
        <v>227</v>
      </c>
      <c r="D110" s="30">
        <v>5</v>
      </c>
      <c r="E110" s="89">
        <v>5</v>
      </c>
      <c r="F110" s="97" t="str">
        <f t="shared" si="1"/>
        <v>‎‎‎↔</v>
      </c>
    </row>
    <row r="111" spans="1:6" ht="18.75" x14ac:dyDescent="0.3">
      <c r="A111" s="106"/>
      <c r="B111" s="14" t="s">
        <v>104</v>
      </c>
      <c r="C111" s="29" t="s">
        <v>223</v>
      </c>
      <c r="D111" s="32">
        <v>6</v>
      </c>
      <c r="E111" s="9">
        <v>7</v>
      </c>
      <c r="F111" s="98" t="str">
        <f t="shared" si="1"/>
        <v>↑</v>
      </c>
    </row>
    <row r="112" spans="1:6" ht="18.75" x14ac:dyDescent="0.3">
      <c r="A112" s="105" t="s">
        <v>105</v>
      </c>
      <c r="B112" s="19" t="s">
        <v>106</v>
      </c>
      <c r="C112" s="21" t="s">
        <v>198</v>
      </c>
      <c r="D112" s="30">
        <v>3</v>
      </c>
      <c r="E112" s="89">
        <v>3</v>
      </c>
      <c r="F112" s="97" t="str">
        <f t="shared" si="1"/>
        <v>‎‎‎↔</v>
      </c>
    </row>
    <row r="113" spans="1:6" ht="18.75" x14ac:dyDescent="0.3">
      <c r="A113" s="106"/>
      <c r="B113" s="14" t="s">
        <v>107</v>
      </c>
      <c r="C113" s="29" t="s">
        <v>195</v>
      </c>
      <c r="D113" s="32">
        <v>1</v>
      </c>
      <c r="E113" s="9">
        <v>1</v>
      </c>
      <c r="F113" s="98" t="str">
        <f t="shared" si="1"/>
        <v>‎‎‎↔</v>
      </c>
    </row>
    <row r="114" spans="1:6" ht="18.75" x14ac:dyDescent="0.3">
      <c r="A114" s="105" t="s">
        <v>108</v>
      </c>
      <c r="B114" s="19" t="s">
        <v>109</v>
      </c>
      <c r="C114" s="21" t="s">
        <v>195</v>
      </c>
      <c r="D114" s="30">
        <v>1</v>
      </c>
      <c r="E114" s="89">
        <v>1</v>
      </c>
      <c r="F114" s="97" t="str">
        <f t="shared" si="1"/>
        <v>‎‎‎↔</v>
      </c>
    </row>
    <row r="115" spans="1:6" ht="18.75" x14ac:dyDescent="0.3">
      <c r="A115" s="108"/>
      <c r="B115" s="20" t="s">
        <v>110</v>
      </c>
      <c r="C115" s="29" t="s">
        <v>195</v>
      </c>
      <c r="D115" s="32">
        <v>1</v>
      </c>
      <c r="E115" s="9">
        <v>1</v>
      </c>
      <c r="F115" s="98" t="str">
        <f t="shared" si="1"/>
        <v>‎‎‎↔</v>
      </c>
    </row>
    <row r="116" spans="1:6" ht="18.75" x14ac:dyDescent="0.3">
      <c r="A116" s="105" t="s">
        <v>118</v>
      </c>
      <c r="B116" s="3" t="s">
        <v>111</v>
      </c>
      <c r="C116" s="36" t="s">
        <v>229</v>
      </c>
      <c r="D116" s="31">
        <v>3</v>
      </c>
      <c r="E116" s="89">
        <v>3</v>
      </c>
      <c r="F116" s="97" t="str">
        <f t="shared" si="1"/>
        <v>‎‎‎↔</v>
      </c>
    </row>
    <row r="117" spans="1:6" ht="18.75" x14ac:dyDescent="0.3">
      <c r="A117" s="101"/>
      <c r="B117" s="3" t="s">
        <v>112</v>
      </c>
      <c r="C117" s="36" t="s">
        <v>229</v>
      </c>
      <c r="D117" s="31">
        <v>3</v>
      </c>
      <c r="E117" s="8">
        <v>3</v>
      </c>
      <c r="F117" s="98" t="str">
        <f t="shared" si="1"/>
        <v>‎‎‎↔</v>
      </c>
    </row>
    <row r="118" spans="1:6" ht="18.75" x14ac:dyDescent="0.3">
      <c r="A118" s="101"/>
      <c r="B118" s="3" t="s">
        <v>113</v>
      </c>
      <c r="C118" s="36" t="s">
        <v>229</v>
      </c>
      <c r="D118" s="31">
        <v>3</v>
      </c>
      <c r="E118" s="8">
        <v>3</v>
      </c>
      <c r="F118" s="98" t="str">
        <f t="shared" si="1"/>
        <v>‎‎‎↔</v>
      </c>
    </row>
    <row r="119" spans="1:6" ht="18.75" x14ac:dyDescent="0.3">
      <c r="A119" s="101"/>
      <c r="B119" s="3" t="s">
        <v>119</v>
      </c>
      <c r="C119" s="36" t="s">
        <v>195</v>
      </c>
      <c r="D119" s="31">
        <v>1</v>
      </c>
      <c r="E119" s="8">
        <v>1</v>
      </c>
      <c r="F119" s="98" t="str">
        <f t="shared" si="1"/>
        <v>‎‎‎↔</v>
      </c>
    </row>
    <row r="120" spans="1:6" ht="18.75" x14ac:dyDescent="0.3">
      <c r="A120" s="101"/>
      <c r="B120" s="3" t="s">
        <v>120</v>
      </c>
      <c r="C120" s="36" t="s">
        <v>195</v>
      </c>
      <c r="D120" s="31">
        <v>1</v>
      </c>
      <c r="E120" s="8">
        <v>1</v>
      </c>
      <c r="F120" s="98" t="str">
        <f t="shared" si="1"/>
        <v>‎‎‎↔</v>
      </c>
    </row>
    <row r="121" spans="1:6" ht="18.75" x14ac:dyDescent="0.3">
      <c r="A121" s="101"/>
      <c r="B121" s="3" t="s">
        <v>114</v>
      </c>
      <c r="C121" s="36" t="s">
        <v>195</v>
      </c>
      <c r="D121" s="31">
        <v>1</v>
      </c>
      <c r="E121" s="8">
        <v>1</v>
      </c>
      <c r="F121" s="98" t="str">
        <f t="shared" si="1"/>
        <v>‎‎‎↔</v>
      </c>
    </row>
    <row r="122" spans="1:6" ht="18.75" x14ac:dyDescent="0.3">
      <c r="A122" s="101"/>
      <c r="B122" s="3" t="s">
        <v>115</v>
      </c>
      <c r="C122" s="36" t="s">
        <v>195</v>
      </c>
      <c r="D122" s="31">
        <v>1</v>
      </c>
      <c r="E122" s="8">
        <v>1</v>
      </c>
      <c r="F122" s="98" t="str">
        <f t="shared" si="1"/>
        <v>‎‎‎↔</v>
      </c>
    </row>
    <row r="123" spans="1:6" ht="18.75" x14ac:dyDescent="0.3">
      <c r="A123" s="101"/>
      <c r="B123" s="3" t="s">
        <v>121</v>
      </c>
      <c r="C123" s="36" t="s">
        <v>195</v>
      </c>
      <c r="D123" s="31">
        <v>1</v>
      </c>
      <c r="E123" s="8">
        <v>2</v>
      </c>
      <c r="F123" s="98" t="str">
        <f t="shared" si="1"/>
        <v>↑</v>
      </c>
    </row>
    <row r="124" spans="1:6" ht="18.75" x14ac:dyDescent="0.3">
      <c r="A124" s="101"/>
      <c r="B124" s="3" t="s">
        <v>122</v>
      </c>
      <c r="C124" s="36" t="s">
        <v>229</v>
      </c>
      <c r="D124" s="31">
        <v>3</v>
      </c>
      <c r="E124" s="8">
        <v>2</v>
      </c>
      <c r="F124" s="98" t="str">
        <f t="shared" si="1"/>
        <v>↓</v>
      </c>
    </row>
    <row r="125" spans="1:6" ht="18.75" x14ac:dyDescent="0.3">
      <c r="A125" s="101"/>
      <c r="B125" s="3" t="s">
        <v>116</v>
      </c>
      <c r="C125" s="36" t="s">
        <v>229</v>
      </c>
      <c r="D125" s="31">
        <v>2</v>
      </c>
      <c r="E125" s="8">
        <v>2</v>
      </c>
      <c r="F125" s="98" t="str">
        <f t="shared" si="1"/>
        <v>‎‎‎↔</v>
      </c>
    </row>
    <row r="126" spans="1:6" ht="18.75" x14ac:dyDescent="0.3">
      <c r="A126" s="101"/>
      <c r="B126" s="3" t="s">
        <v>123</v>
      </c>
      <c r="C126" s="36" t="s">
        <v>229</v>
      </c>
      <c r="D126" s="31">
        <v>2</v>
      </c>
      <c r="E126" s="8">
        <v>3</v>
      </c>
      <c r="F126" s="98" t="str">
        <f t="shared" si="1"/>
        <v>↑</v>
      </c>
    </row>
    <row r="127" spans="1:6" ht="18.75" x14ac:dyDescent="0.3">
      <c r="A127" s="102"/>
      <c r="B127" s="4" t="s">
        <v>117</v>
      </c>
      <c r="C127" s="29" t="s">
        <v>195</v>
      </c>
      <c r="D127" s="32">
        <v>1</v>
      </c>
      <c r="E127" s="9">
        <v>2</v>
      </c>
      <c r="F127" s="99" t="str">
        <f t="shared" si="1"/>
        <v>↑</v>
      </c>
    </row>
  </sheetData>
  <sheetProtection algorithmName="SHA-512" hashValue="reJdxzDcuZtOc2Ps/aPWQ21iCKZchUJlY7lyocGfUMK+lo0m3JnM9loYnQC6KR9nljTU9sxJDsOMXgviiTZjtQ==" saltValue="GWBeS5+PdXnKdYE/Ij1vJg==" spinCount="100000" sheet="1" objects="1" scenarios="1"/>
  <mergeCells count="17">
    <mergeCell ref="A112:A113"/>
    <mergeCell ref="A114:A115"/>
    <mergeCell ref="A116:A127"/>
    <mergeCell ref="A85:A96"/>
    <mergeCell ref="A97:A101"/>
    <mergeCell ref="A102:A109"/>
    <mergeCell ref="A110:A111"/>
    <mergeCell ref="A60:A65"/>
    <mergeCell ref="A66:A75"/>
    <mergeCell ref="A77:A78"/>
    <mergeCell ref="A80:A81"/>
    <mergeCell ref="A82:A84"/>
    <mergeCell ref="A3:A14"/>
    <mergeCell ref="A1:D1"/>
    <mergeCell ref="A15:A55"/>
    <mergeCell ref="A56:A57"/>
    <mergeCell ref="A58:A59"/>
  </mergeCells>
  <conditionalFormatting sqref="F3:F127">
    <cfRule type="expression" dxfId="7" priority="1">
      <formula>E3&gt;D3</formula>
    </cfRule>
    <cfRule type="expression" dxfId="6" priority="2">
      <formula>E3&lt;D3</formula>
    </cfRule>
    <cfRule type="expression" dxfId="5" priority="3" stopIfTrue="1">
      <formula>"e3&lt;d3"</formula>
    </cfRule>
    <cfRule type="expression" dxfId="4" priority="4" stopIfTrue="1">
      <formula>E3=D3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4E665-6882-4FCF-A502-ED5F477C0D19}">
  <dimension ref="A1:F124"/>
  <sheetViews>
    <sheetView workbookViewId="0">
      <selection activeCell="C7" sqref="C7"/>
    </sheetView>
  </sheetViews>
  <sheetFormatPr defaultRowHeight="18.75" x14ac:dyDescent="0.25"/>
  <cols>
    <col min="1" max="1" width="48.140625" bestFit="1" customWidth="1"/>
    <col min="2" max="2" width="50.5703125" bestFit="1" customWidth="1"/>
    <col min="3" max="3" width="39.7109375" style="42" bestFit="1" customWidth="1"/>
    <col min="4" max="5" width="29.140625" style="10" bestFit="1" customWidth="1"/>
    <col min="6" max="6" width="14" style="90" customWidth="1"/>
  </cols>
  <sheetData>
    <row r="1" spans="1:6" x14ac:dyDescent="0.25">
      <c r="A1" s="109" t="s">
        <v>254</v>
      </c>
      <c r="B1" s="110"/>
      <c r="C1" s="110"/>
      <c r="D1" s="111"/>
    </row>
    <row r="2" spans="1:6" s="1" customFormat="1" ht="15" x14ac:dyDescent="0.25">
      <c r="A2" s="46" t="s">
        <v>0</v>
      </c>
      <c r="B2" s="46" t="s">
        <v>1</v>
      </c>
      <c r="C2" s="46" t="s">
        <v>42</v>
      </c>
      <c r="D2" s="46" t="s">
        <v>41</v>
      </c>
      <c r="E2" s="26" t="s">
        <v>256</v>
      </c>
      <c r="F2" s="94" t="s">
        <v>257</v>
      </c>
    </row>
    <row r="3" spans="1:6" x14ac:dyDescent="0.25">
      <c r="A3" s="118" t="s">
        <v>2</v>
      </c>
      <c r="B3" s="47" t="s">
        <v>124</v>
      </c>
      <c r="C3" s="48" t="s">
        <v>230</v>
      </c>
      <c r="D3" s="49">
        <v>1</v>
      </c>
      <c r="E3" s="89">
        <v>1</v>
      </c>
      <c r="F3" s="91" t="str">
        <f>IF(E3&gt;D3,"↑",IF(E3&lt;D3,"↓",IF(E3=D3,"‎‎‎↔")))</f>
        <v>‎‎‎↔</v>
      </c>
    </row>
    <row r="4" spans="1:6" x14ac:dyDescent="0.25">
      <c r="A4" s="113"/>
      <c r="B4" s="41" t="s">
        <v>125</v>
      </c>
      <c r="C4" s="51" t="s">
        <v>230</v>
      </c>
      <c r="D4" s="52">
        <v>1</v>
      </c>
      <c r="E4" s="8">
        <v>2</v>
      </c>
      <c r="F4" s="93" t="str">
        <f t="shared" ref="F4:F67" si="0">IF(E4&gt;D4,"↑",IF(E4&lt;D4,"↓",IF(E4=D4,"‎‎‎↔")))</f>
        <v>↑</v>
      </c>
    </row>
    <row r="5" spans="1:6" x14ac:dyDescent="0.25">
      <c r="A5" s="113"/>
      <c r="B5" s="41" t="s">
        <v>126</v>
      </c>
      <c r="C5" s="53" t="s">
        <v>253</v>
      </c>
      <c r="D5" s="52">
        <v>2</v>
      </c>
      <c r="E5" s="8">
        <v>1</v>
      </c>
      <c r="F5" s="93" t="str">
        <f t="shared" si="0"/>
        <v>↓</v>
      </c>
    </row>
    <row r="6" spans="1:6" x14ac:dyDescent="0.25">
      <c r="A6" s="113"/>
      <c r="B6" s="41" t="s">
        <v>127</v>
      </c>
      <c r="C6" s="53" t="s">
        <v>231</v>
      </c>
      <c r="D6" s="52">
        <v>4</v>
      </c>
      <c r="E6" s="8">
        <v>4</v>
      </c>
      <c r="F6" s="93" t="str">
        <f t="shared" si="0"/>
        <v>‎‎‎↔</v>
      </c>
    </row>
    <row r="7" spans="1:6" x14ac:dyDescent="0.25">
      <c r="A7" s="113"/>
      <c r="B7" s="41" t="s">
        <v>128</v>
      </c>
      <c r="C7" s="53" t="s">
        <v>230</v>
      </c>
      <c r="D7" s="52">
        <v>1</v>
      </c>
      <c r="E7" s="8">
        <v>1</v>
      </c>
      <c r="F7" s="93" t="str">
        <f t="shared" si="0"/>
        <v>‎‎‎↔</v>
      </c>
    </row>
    <row r="8" spans="1:6" x14ac:dyDescent="0.25">
      <c r="A8" s="113"/>
      <c r="B8" s="41" t="s">
        <v>129</v>
      </c>
      <c r="C8" s="53" t="s">
        <v>230</v>
      </c>
      <c r="D8" s="52">
        <v>1</v>
      </c>
      <c r="E8" s="8">
        <v>1</v>
      </c>
      <c r="F8" s="93" t="str">
        <f t="shared" si="0"/>
        <v>‎‎‎↔</v>
      </c>
    </row>
    <row r="9" spans="1:6" x14ac:dyDescent="0.25">
      <c r="A9" s="113"/>
      <c r="B9" s="41" t="s">
        <v>130</v>
      </c>
      <c r="C9" s="53" t="s">
        <v>260</v>
      </c>
      <c r="D9" s="54">
        <v>3</v>
      </c>
      <c r="E9" s="8">
        <v>3</v>
      </c>
      <c r="F9" s="93" t="str">
        <f t="shared" si="0"/>
        <v>‎‎‎↔</v>
      </c>
    </row>
    <row r="10" spans="1:6" x14ac:dyDescent="0.25">
      <c r="A10" s="113"/>
      <c r="B10" s="41" t="s">
        <v>131</v>
      </c>
      <c r="C10" s="51" t="s">
        <v>230</v>
      </c>
      <c r="D10" s="52">
        <v>1</v>
      </c>
      <c r="E10" s="8">
        <v>1</v>
      </c>
      <c r="F10" s="93" t="str">
        <f t="shared" si="0"/>
        <v>‎‎‎↔</v>
      </c>
    </row>
    <row r="11" spans="1:6" x14ac:dyDescent="0.25">
      <c r="A11" s="113"/>
      <c r="B11" s="41" t="s">
        <v>132</v>
      </c>
      <c r="C11" s="53" t="s">
        <v>232</v>
      </c>
      <c r="D11" s="52">
        <v>2</v>
      </c>
      <c r="E11" s="8">
        <v>2</v>
      </c>
      <c r="F11" s="93" t="str">
        <f t="shared" si="0"/>
        <v>‎‎‎↔</v>
      </c>
    </row>
    <row r="12" spans="1:6" x14ac:dyDescent="0.25">
      <c r="A12" s="113"/>
      <c r="B12" s="41" t="s">
        <v>133</v>
      </c>
      <c r="C12" s="53" t="s">
        <v>233</v>
      </c>
      <c r="D12" s="52">
        <v>3</v>
      </c>
      <c r="E12" s="8">
        <v>3</v>
      </c>
      <c r="F12" s="93" t="str">
        <f t="shared" si="0"/>
        <v>‎‎‎↔</v>
      </c>
    </row>
    <row r="13" spans="1:6" x14ac:dyDescent="0.25">
      <c r="A13" s="113"/>
      <c r="B13" s="41" t="s">
        <v>134</v>
      </c>
      <c r="C13" s="53" t="s">
        <v>230</v>
      </c>
      <c r="D13" s="52">
        <v>1</v>
      </c>
      <c r="E13" s="8">
        <v>3</v>
      </c>
      <c r="F13" s="93" t="str">
        <f t="shared" si="0"/>
        <v>↑</v>
      </c>
    </row>
    <row r="14" spans="1:6" x14ac:dyDescent="0.25">
      <c r="A14" s="113"/>
      <c r="B14" s="41" t="s">
        <v>135</v>
      </c>
      <c r="C14" s="51" t="s">
        <v>230</v>
      </c>
      <c r="D14" s="52">
        <v>1</v>
      </c>
      <c r="E14" s="8">
        <v>1</v>
      </c>
      <c r="F14" s="93" t="str">
        <f t="shared" si="0"/>
        <v>‎‎‎↔</v>
      </c>
    </row>
    <row r="15" spans="1:6" x14ac:dyDescent="0.25">
      <c r="A15" s="113"/>
      <c r="B15" s="41" t="s">
        <v>136</v>
      </c>
      <c r="C15" s="51" t="s">
        <v>230</v>
      </c>
      <c r="D15" s="52">
        <v>1</v>
      </c>
      <c r="E15" s="8">
        <v>2</v>
      </c>
      <c r="F15" s="93" t="str">
        <f t="shared" si="0"/>
        <v>↑</v>
      </c>
    </row>
    <row r="16" spans="1:6" x14ac:dyDescent="0.25">
      <c r="A16" s="113"/>
      <c r="B16" s="41" t="s">
        <v>137</v>
      </c>
      <c r="C16" s="53" t="s">
        <v>230</v>
      </c>
      <c r="D16" s="52">
        <v>1</v>
      </c>
      <c r="E16" s="8">
        <v>1</v>
      </c>
      <c r="F16" s="93" t="str">
        <f t="shared" si="0"/>
        <v>‎‎‎↔</v>
      </c>
    </row>
    <row r="17" spans="1:6" x14ac:dyDescent="0.25">
      <c r="A17" s="113"/>
      <c r="B17" s="41" t="s">
        <v>138</v>
      </c>
      <c r="C17" s="53" t="s">
        <v>230</v>
      </c>
      <c r="D17" s="52">
        <v>1</v>
      </c>
      <c r="E17" s="8">
        <v>2</v>
      </c>
      <c r="F17" s="93" t="str">
        <f t="shared" si="0"/>
        <v>↑</v>
      </c>
    </row>
    <row r="18" spans="1:6" x14ac:dyDescent="0.25">
      <c r="A18" s="117"/>
      <c r="B18" s="41" t="s">
        <v>139</v>
      </c>
      <c r="C18" s="53" t="s">
        <v>233</v>
      </c>
      <c r="D18" s="52">
        <v>2</v>
      </c>
      <c r="E18" s="9">
        <v>3</v>
      </c>
      <c r="F18" s="93" t="str">
        <f t="shared" si="0"/>
        <v>↑</v>
      </c>
    </row>
    <row r="19" spans="1:6" x14ac:dyDescent="0.25">
      <c r="A19" s="112" t="s">
        <v>156</v>
      </c>
      <c r="B19" s="47" t="s">
        <v>140</v>
      </c>
      <c r="C19" s="57" t="s">
        <v>234</v>
      </c>
      <c r="D19" s="49">
        <v>2</v>
      </c>
      <c r="E19" s="89">
        <v>2</v>
      </c>
      <c r="F19" s="91" t="str">
        <f t="shared" si="0"/>
        <v>‎‎‎↔</v>
      </c>
    </row>
    <row r="20" spans="1:6" x14ac:dyDescent="0.25">
      <c r="A20" s="113"/>
      <c r="B20" s="41" t="s">
        <v>141</v>
      </c>
      <c r="C20" s="58" t="s">
        <v>237</v>
      </c>
      <c r="D20" s="52">
        <v>6</v>
      </c>
      <c r="E20" s="8">
        <v>7</v>
      </c>
      <c r="F20" s="93" t="str">
        <f t="shared" si="0"/>
        <v>↑</v>
      </c>
    </row>
    <row r="21" spans="1:6" x14ac:dyDescent="0.25">
      <c r="A21" s="117"/>
      <c r="B21" s="59" t="s">
        <v>142</v>
      </c>
      <c r="C21" s="60" t="s">
        <v>235</v>
      </c>
      <c r="D21" s="61">
        <v>2</v>
      </c>
      <c r="E21" s="9">
        <v>2</v>
      </c>
      <c r="F21" s="92" t="str">
        <f t="shared" si="0"/>
        <v>‎‎‎↔</v>
      </c>
    </row>
    <row r="22" spans="1:6" x14ac:dyDescent="0.25">
      <c r="A22" s="62" t="s">
        <v>143</v>
      </c>
      <c r="B22" s="63" t="s">
        <v>144</v>
      </c>
      <c r="C22" s="64" t="s">
        <v>229</v>
      </c>
      <c r="D22" s="65">
        <v>2</v>
      </c>
      <c r="E22" s="27">
        <v>4</v>
      </c>
      <c r="F22" s="93" t="str">
        <f t="shared" si="0"/>
        <v>↑</v>
      </c>
    </row>
    <row r="23" spans="1:6" x14ac:dyDescent="0.25">
      <c r="A23" s="112" t="s">
        <v>155</v>
      </c>
      <c r="B23" s="47" t="s">
        <v>145</v>
      </c>
      <c r="C23" s="53" t="s">
        <v>236</v>
      </c>
      <c r="D23" s="52">
        <v>4</v>
      </c>
      <c r="E23" s="89">
        <v>4</v>
      </c>
      <c r="F23" s="91" t="str">
        <f t="shared" si="0"/>
        <v>‎‎‎↔</v>
      </c>
    </row>
    <row r="24" spans="1:6" x14ac:dyDescent="0.25">
      <c r="A24" s="113"/>
      <c r="B24" s="41" t="s">
        <v>146</v>
      </c>
      <c r="C24" s="53" t="s">
        <v>243</v>
      </c>
      <c r="D24" s="52">
        <v>32</v>
      </c>
      <c r="E24" s="8">
        <v>37</v>
      </c>
      <c r="F24" s="93" t="str">
        <f t="shared" si="0"/>
        <v>↑</v>
      </c>
    </row>
    <row r="25" spans="1:6" x14ac:dyDescent="0.25">
      <c r="A25" s="113"/>
      <c r="B25" s="41" t="s">
        <v>147</v>
      </c>
      <c r="C25" s="58" t="s">
        <v>237</v>
      </c>
      <c r="D25" s="52">
        <v>2</v>
      </c>
      <c r="E25" s="8">
        <v>2</v>
      </c>
      <c r="F25" s="93" t="str">
        <f t="shared" si="0"/>
        <v>‎‎‎↔</v>
      </c>
    </row>
    <row r="26" spans="1:6" x14ac:dyDescent="0.25">
      <c r="A26" s="113"/>
      <c r="B26" s="41" t="s">
        <v>148</v>
      </c>
      <c r="C26" s="66" t="s">
        <v>238</v>
      </c>
      <c r="D26" s="52">
        <v>27</v>
      </c>
      <c r="E26" s="8">
        <v>27</v>
      </c>
      <c r="F26" s="93" t="str">
        <f t="shared" si="0"/>
        <v>‎‎‎↔</v>
      </c>
    </row>
    <row r="27" spans="1:6" x14ac:dyDescent="0.25">
      <c r="A27" s="113"/>
      <c r="B27" s="41" t="s">
        <v>149</v>
      </c>
      <c r="C27" s="67" t="s">
        <v>231</v>
      </c>
      <c r="D27" s="52">
        <v>3</v>
      </c>
      <c r="E27" s="8">
        <v>4</v>
      </c>
      <c r="F27" s="93" t="str">
        <f t="shared" si="0"/>
        <v>↑</v>
      </c>
    </row>
    <row r="28" spans="1:6" x14ac:dyDescent="0.25">
      <c r="A28" s="113"/>
      <c r="B28" s="41" t="s">
        <v>150</v>
      </c>
      <c r="C28" s="68" t="s">
        <v>239</v>
      </c>
      <c r="D28" s="50">
        <v>18</v>
      </c>
      <c r="E28" s="8">
        <v>19</v>
      </c>
      <c r="F28" s="93" t="str">
        <f t="shared" si="0"/>
        <v>↑</v>
      </c>
    </row>
    <row r="29" spans="1:6" x14ac:dyDescent="0.25">
      <c r="A29" s="113"/>
      <c r="B29" s="41" t="s">
        <v>151</v>
      </c>
      <c r="C29" s="67" t="s">
        <v>234</v>
      </c>
      <c r="D29" s="50">
        <v>4</v>
      </c>
      <c r="E29" s="8">
        <v>4</v>
      </c>
      <c r="F29" s="93" t="str">
        <f t="shared" si="0"/>
        <v>‎‎‎↔</v>
      </c>
    </row>
    <row r="30" spans="1:6" x14ac:dyDescent="0.25">
      <c r="A30" s="113"/>
      <c r="B30" s="41" t="s">
        <v>152</v>
      </c>
      <c r="C30" s="67" t="s">
        <v>232</v>
      </c>
      <c r="D30" s="50">
        <v>15</v>
      </c>
      <c r="E30" s="8">
        <v>16</v>
      </c>
      <c r="F30" s="93" t="str">
        <f t="shared" si="0"/>
        <v>↑</v>
      </c>
    </row>
    <row r="31" spans="1:6" x14ac:dyDescent="0.25">
      <c r="A31" s="113"/>
      <c r="B31" s="41" t="s">
        <v>153</v>
      </c>
      <c r="C31" s="67" t="s">
        <v>238</v>
      </c>
      <c r="D31" s="50">
        <v>29</v>
      </c>
      <c r="E31" s="8">
        <v>32</v>
      </c>
      <c r="F31" s="93" t="str">
        <f t="shared" si="0"/>
        <v>↑</v>
      </c>
    </row>
    <row r="32" spans="1:6" x14ac:dyDescent="0.25">
      <c r="A32" s="117"/>
      <c r="B32" s="41" t="s">
        <v>154</v>
      </c>
      <c r="C32" s="67" t="s">
        <v>222</v>
      </c>
      <c r="D32" s="50">
        <v>10</v>
      </c>
      <c r="E32" s="9">
        <v>11</v>
      </c>
      <c r="F32" s="93" t="str">
        <f t="shared" si="0"/>
        <v>↑</v>
      </c>
    </row>
    <row r="33" spans="1:6" x14ac:dyDescent="0.25">
      <c r="A33" s="112" t="s">
        <v>163</v>
      </c>
      <c r="B33" s="47" t="s">
        <v>157</v>
      </c>
      <c r="C33" s="69" t="s">
        <v>222</v>
      </c>
      <c r="D33" s="70">
        <v>54</v>
      </c>
      <c r="E33" s="89">
        <v>56</v>
      </c>
      <c r="F33" s="91" t="str">
        <f t="shared" si="0"/>
        <v>↑</v>
      </c>
    </row>
    <row r="34" spans="1:6" x14ac:dyDescent="0.25">
      <c r="A34" s="113"/>
      <c r="B34" s="41" t="s">
        <v>158</v>
      </c>
      <c r="C34" s="66" t="s">
        <v>240</v>
      </c>
      <c r="D34" s="71">
        <v>16</v>
      </c>
      <c r="E34" s="8">
        <v>22</v>
      </c>
      <c r="F34" s="93" t="str">
        <f t="shared" si="0"/>
        <v>↑</v>
      </c>
    </row>
    <row r="35" spans="1:6" x14ac:dyDescent="0.25">
      <c r="A35" s="113"/>
      <c r="B35" s="41" t="s">
        <v>159</v>
      </c>
      <c r="C35" s="72" t="s">
        <v>198</v>
      </c>
      <c r="D35" s="50">
        <v>6</v>
      </c>
      <c r="E35" s="8">
        <v>6</v>
      </c>
      <c r="F35" s="93" t="str">
        <f t="shared" si="0"/>
        <v>‎‎‎↔</v>
      </c>
    </row>
    <row r="36" spans="1:6" x14ac:dyDescent="0.25">
      <c r="A36" s="113"/>
      <c r="B36" s="41" t="s">
        <v>172</v>
      </c>
      <c r="C36" s="73" t="s">
        <v>199</v>
      </c>
      <c r="D36" s="50">
        <v>5</v>
      </c>
      <c r="E36" s="8">
        <v>1</v>
      </c>
      <c r="F36" s="93" t="str">
        <f t="shared" si="0"/>
        <v>↓</v>
      </c>
    </row>
    <row r="37" spans="1:6" x14ac:dyDescent="0.25">
      <c r="A37" s="113"/>
      <c r="B37" s="41" t="s">
        <v>160</v>
      </c>
      <c r="C37" s="72" t="s">
        <v>222</v>
      </c>
      <c r="D37" s="50">
        <v>5</v>
      </c>
      <c r="E37" s="8">
        <v>5</v>
      </c>
      <c r="F37" s="93" t="str">
        <f t="shared" si="0"/>
        <v>‎‎‎↔</v>
      </c>
    </row>
    <row r="38" spans="1:6" x14ac:dyDescent="0.25">
      <c r="A38" s="113"/>
      <c r="B38" s="41" t="s">
        <v>161</v>
      </c>
      <c r="C38" s="66" t="s">
        <v>241</v>
      </c>
      <c r="D38" s="74">
        <v>14</v>
      </c>
      <c r="E38" s="8">
        <v>12</v>
      </c>
      <c r="F38" s="93" t="str">
        <f t="shared" si="0"/>
        <v>↓</v>
      </c>
    </row>
    <row r="39" spans="1:6" x14ac:dyDescent="0.25">
      <c r="A39" s="117"/>
      <c r="B39" s="41" t="s">
        <v>162</v>
      </c>
      <c r="C39" s="75" t="s">
        <v>239</v>
      </c>
      <c r="D39" s="55">
        <v>15</v>
      </c>
      <c r="E39" s="9">
        <v>18</v>
      </c>
      <c r="F39" s="93" t="str">
        <f t="shared" si="0"/>
        <v>↑</v>
      </c>
    </row>
    <row r="40" spans="1:6" x14ac:dyDescent="0.25">
      <c r="A40" s="114" t="s">
        <v>168</v>
      </c>
      <c r="B40" s="76" t="s">
        <v>164</v>
      </c>
      <c r="C40" s="77" t="s">
        <v>242</v>
      </c>
      <c r="D40" s="74">
        <v>3</v>
      </c>
      <c r="E40" s="89">
        <v>3</v>
      </c>
      <c r="F40" s="91" t="str">
        <f t="shared" si="0"/>
        <v>‎‎‎↔</v>
      </c>
    </row>
    <row r="41" spans="1:6" x14ac:dyDescent="0.25">
      <c r="A41" s="116"/>
      <c r="B41" s="78" t="s">
        <v>165</v>
      </c>
      <c r="C41" s="66" t="s">
        <v>230</v>
      </c>
      <c r="D41" s="74">
        <v>1</v>
      </c>
      <c r="E41" s="8">
        <v>1</v>
      </c>
      <c r="F41" s="93" t="str">
        <f t="shared" si="0"/>
        <v>‎‎‎↔</v>
      </c>
    </row>
    <row r="42" spans="1:6" x14ac:dyDescent="0.25">
      <c r="A42" s="116"/>
      <c r="B42" s="78" t="s">
        <v>166</v>
      </c>
      <c r="C42" s="66" t="s">
        <v>243</v>
      </c>
      <c r="D42" s="74">
        <v>7</v>
      </c>
      <c r="E42" s="8">
        <v>8</v>
      </c>
      <c r="F42" s="93" t="str">
        <f t="shared" si="0"/>
        <v>↑</v>
      </c>
    </row>
    <row r="43" spans="1:6" x14ac:dyDescent="0.25">
      <c r="A43" s="115"/>
      <c r="B43" s="78" t="s">
        <v>167</v>
      </c>
      <c r="C43" s="75" t="s">
        <v>244</v>
      </c>
      <c r="D43" s="74">
        <v>4</v>
      </c>
      <c r="E43" s="9">
        <v>3</v>
      </c>
      <c r="F43" s="93" t="str">
        <f t="shared" si="0"/>
        <v>↓</v>
      </c>
    </row>
    <row r="44" spans="1:6" x14ac:dyDescent="0.25">
      <c r="A44" s="112" t="s">
        <v>171</v>
      </c>
      <c r="B44" s="47" t="s">
        <v>169</v>
      </c>
      <c r="C44" s="66" t="s">
        <v>243</v>
      </c>
      <c r="D44" s="56">
        <v>46</v>
      </c>
      <c r="E44" s="89">
        <v>56</v>
      </c>
      <c r="F44" s="91" t="str">
        <f t="shared" si="0"/>
        <v>↑</v>
      </c>
    </row>
    <row r="45" spans="1:6" x14ac:dyDescent="0.25">
      <c r="A45" s="113"/>
      <c r="B45" s="41" t="s">
        <v>170</v>
      </c>
      <c r="C45" s="79" t="s">
        <v>245</v>
      </c>
      <c r="D45" s="55">
        <v>41</v>
      </c>
      <c r="E45" s="9">
        <v>29</v>
      </c>
      <c r="F45" s="93" t="str">
        <f t="shared" si="0"/>
        <v>↓</v>
      </c>
    </row>
    <row r="46" spans="1:6" x14ac:dyDescent="0.25">
      <c r="A46" s="114" t="s">
        <v>178</v>
      </c>
      <c r="B46" s="47" t="s">
        <v>173</v>
      </c>
      <c r="C46" s="66" t="s">
        <v>230</v>
      </c>
      <c r="D46" s="50">
        <v>1</v>
      </c>
      <c r="E46" s="89">
        <v>1</v>
      </c>
      <c r="F46" s="91" t="str">
        <f t="shared" si="0"/>
        <v>‎‎‎↔</v>
      </c>
    </row>
    <row r="47" spans="1:6" x14ac:dyDescent="0.25">
      <c r="A47" s="116"/>
      <c r="B47" s="41" t="s">
        <v>174</v>
      </c>
      <c r="C47" s="67" t="s">
        <v>246</v>
      </c>
      <c r="D47" s="50">
        <v>7</v>
      </c>
      <c r="E47" s="8">
        <v>5</v>
      </c>
      <c r="F47" s="93" t="str">
        <f t="shared" si="0"/>
        <v>↓</v>
      </c>
    </row>
    <row r="48" spans="1:6" x14ac:dyDescent="0.25">
      <c r="A48" s="116"/>
      <c r="B48" s="41" t="s">
        <v>112</v>
      </c>
      <c r="C48" s="67" t="s">
        <v>229</v>
      </c>
      <c r="D48" s="50">
        <v>6</v>
      </c>
      <c r="E48" s="8">
        <v>8</v>
      </c>
      <c r="F48" s="93" t="str">
        <f t="shared" si="0"/>
        <v>↑</v>
      </c>
    </row>
    <row r="49" spans="1:6" x14ac:dyDescent="0.25">
      <c r="A49" s="116"/>
      <c r="B49" s="41" t="s">
        <v>175</v>
      </c>
      <c r="C49" s="67" t="s">
        <v>247</v>
      </c>
      <c r="D49" s="50">
        <v>15</v>
      </c>
      <c r="E49" s="8">
        <v>18</v>
      </c>
      <c r="F49" s="93" t="str">
        <f t="shared" si="0"/>
        <v>↑</v>
      </c>
    </row>
    <row r="50" spans="1:6" x14ac:dyDescent="0.25">
      <c r="A50" s="116"/>
      <c r="B50" s="41" t="s">
        <v>176</v>
      </c>
      <c r="C50" s="58" t="s">
        <v>237</v>
      </c>
      <c r="D50" s="50">
        <v>7</v>
      </c>
      <c r="E50" s="8">
        <v>8</v>
      </c>
      <c r="F50" s="93" t="str">
        <f t="shared" si="0"/>
        <v>↑</v>
      </c>
    </row>
    <row r="51" spans="1:6" x14ac:dyDescent="0.25">
      <c r="A51" s="115"/>
      <c r="B51" s="41" t="s">
        <v>177</v>
      </c>
      <c r="C51" s="67" t="s">
        <v>235</v>
      </c>
      <c r="D51" s="50">
        <v>9</v>
      </c>
      <c r="E51" s="9">
        <v>7</v>
      </c>
      <c r="F51" s="93" t="str">
        <f t="shared" si="0"/>
        <v>↓</v>
      </c>
    </row>
    <row r="52" spans="1:6" x14ac:dyDescent="0.25">
      <c r="A52" s="112" t="s">
        <v>181</v>
      </c>
      <c r="B52" s="47" t="s">
        <v>169</v>
      </c>
      <c r="C52" s="80" t="s">
        <v>243</v>
      </c>
      <c r="D52" s="56">
        <v>33</v>
      </c>
      <c r="E52" s="89">
        <v>38</v>
      </c>
      <c r="F52" s="91" t="str">
        <f t="shared" si="0"/>
        <v>↑</v>
      </c>
    </row>
    <row r="53" spans="1:6" x14ac:dyDescent="0.25">
      <c r="A53" s="113"/>
      <c r="B53" s="41" t="s">
        <v>179</v>
      </c>
      <c r="C53" s="72" t="s">
        <v>236</v>
      </c>
      <c r="D53" s="50">
        <v>4</v>
      </c>
      <c r="E53" s="8">
        <v>5</v>
      </c>
      <c r="F53" s="93" t="str">
        <f t="shared" si="0"/>
        <v>↑</v>
      </c>
    </row>
    <row r="54" spans="1:6" x14ac:dyDescent="0.25">
      <c r="A54" s="117"/>
      <c r="B54" s="41" t="s">
        <v>180</v>
      </c>
      <c r="C54" s="81" t="s">
        <v>235</v>
      </c>
      <c r="D54" s="55">
        <v>7</v>
      </c>
      <c r="E54" s="9">
        <v>5</v>
      </c>
      <c r="F54" s="93" t="str">
        <f t="shared" si="0"/>
        <v>↓</v>
      </c>
    </row>
    <row r="55" spans="1:6" x14ac:dyDescent="0.25">
      <c r="A55" s="112" t="s">
        <v>182</v>
      </c>
      <c r="B55" s="47" t="s">
        <v>157</v>
      </c>
      <c r="C55" s="80" t="s">
        <v>222</v>
      </c>
      <c r="D55" s="56">
        <v>77</v>
      </c>
      <c r="E55" s="89">
        <v>90</v>
      </c>
      <c r="F55" s="91" t="str">
        <f t="shared" si="0"/>
        <v>↑</v>
      </c>
    </row>
    <row r="56" spans="1:6" x14ac:dyDescent="0.25">
      <c r="A56" s="117"/>
      <c r="B56" s="41" t="s">
        <v>161</v>
      </c>
      <c r="C56" s="79" t="s">
        <v>241</v>
      </c>
      <c r="D56" s="55">
        <v>29</v>
      </c>
      <c r="E56" s="9">
        <v>27</v>
      </c>
      <c r="F56" s="93" t="str">
        <f t="shared" si="0"/>
        <v>↓</v>
      </c>
    </row>
    <row r="57" spans="1:6" x14ac:dyDescent="0.25">
      <c r="A57" s="112" t="s">
        <v>191</v>
      </c>
      <c r="B57" s="76" t="s">
        <v>183</v>
      </c>
      <c r="C57" s="69" t="s">
        <v>248</v>
      </c>
      <c r="D57" s="56">
        <v>7</v>
      </c>
      <c r="E57" s="89">
        <v>10</v>
      </c>
      <c r="F57" s="91" t="str">
        <f t="shared" si="0"/>
        <v>↑</v>
      </c>
    </row>
    <row r="58" spans="1:6" x14ac:dyDescent="0.25">
      <c r="A58" s="113"/>
      <c r="B58" s="78" t="s">
        <v>184</v>
      </c>
      <c r="C58" s="66" t="s">
        <v>243</v>
      </c>
      <c r="D58" s="74">
        <v>5</v>
      </c>
      <c r="E58" s="8">
        <v>5</v>
      </c>
      <c r="F58" s="93" t="str">
        <f t="shared" si="0"/>
        <v>‎‎‎↔</v>
      </c>
    </row>
    <row r="59" spans="1:6" x14ac:dyDescent="0.25">
      <c r="A59" s="113"/>
      <c r="B59" s="78" t="s">
        <v>185</v>
      </c>
      <c r="C59" s="77" t="s">
        <v>249</v>
      </c>
      <c r="D59" s="74">
        <v>5</v>
      </c>
      <c r="E59" s="8">
        <v>5</v>
      </c>
      <c r="F59" s="93" t="str">
        <f t="shared" si="0"/>
        <v>‎‎‎↔</v>
      </c>
    </row>
    <row r="60" spans="1:6" x14ac:dyDescent="0.25">
      <c r="A60" s="113"/>
      <c r="B60" s="78" t="s">
        <v>186</v>
      </c>
      <c r="C60" s="66" t="s">
        <v>198</v>
      </c>
      <c r="D60" s="74">
        <v>2</v>
      </c>
      <c r="E60" s="8">
        <v>4</v>
      </c>
      <c r="F60" s="93" t="str">
        <f t="shared" si="0"/>
        <v>↑</v>
      </c>
    </row>
    <row r="61" spans="1:6" x14ac:dyDescent="0.25">
      <c r="A61" s="113"/>
      <c r="B61" s="78" t="s">
        <v>187</v>
      </c>
      <c r="C61" s="66" t="s">
        <v>198</v>
      </c>
      <c r="D61" s="74">
        <v>3</v>
      </c>
      <c r="E61" s="8">
        <v>4</v>
      </c>
      <c r="F61" s="93" t="str">
        <f t="shared" si="0"/>
        <v>↑</v>
      </c>
    </row>
    <row r="62" spans="1:6" x14ac:dyDescent="0.25">
      <c r="A62" s="113"/>
      <c r="B62" s="78" t="s">
        <v>188</v>
      </c>
      <c r="C62" s="66" t="s">
        <v>243</v>
      </c>
      <c r="D62" s="74">
        <v>6</v>
      </c>
      <c r="E62" s="8">
        <v>9</v>
      </c>
      <c r="F62" s="93" t="str">
        <f t="shared" si="0"/>
        <v>↑</v>
      </c>
    </row>
    <row r="63" spans="1:6" x14ac:dyDescent="0.25">
      <c r="A63" s="113"/>
      <c r="B63" s="78" t="s">
        <v>189</v>
      </c>
      <c r="C63" s="66" t="s">
        <v>198</v>
      </c>
      <c r="D63" s="74">
        <v>3</v>
      </c>
      <c r="E63" s="8">
        <v>5</v>
      </c>
      <c r="F63" s="93" t="str">
        <f t="shared" si="0"/>
        <v>↑</v>
      </c>
    </row>
    <row r="64" spans="1:6" x14ac:dyDescent="0.25">
      <c r="A64" s="117"/>
      <c r="B64" s="82" t="s">
        <v>190</v>
      </c>
      <c r="C64" s="66" t="s">
        <v>198</v>
      </c>
      <c r="D64" s="74">
        <v>5</v>
      </c>
      <c r="E64" s="9">
        <v>5</v>
      </c>
      <c r="F64" s="92" t="str">
        <f t="shared" si="0"/>
        <v>‎‎‎↔</v>
      </c>
    </row>
    <row r="65" spans="1:6" x14ac:dyDescent="0.25">
      <c r="A65" s="56" t="s">
        <v>193</v>
      </c>
      <c r="B65" s="47" t="s">
        <v>192</v>
      </c>
      <c r="C65" s="69" t="s">
        <v>218</v>
      </c>
      <c r="D65" s="87">
        <v>3</v>
      </c>
      <c r="E65" s="88">
        <v>3</v>
      </c>
      <c r="F65" s="93" t="str">
        <f t="shared" si="0"/>
        <v>‎‎‎↔</v>
      </c>
    </row>
    <row r="66" spans="1:6" x14ac:dyDescent="0.25">
      <c r="A66" s="114" t="s">
        <v>250</v>
      </c>
      <c r="B66" s="47" t="s">
        <v>251</v>
      </c>
      <c r="C66" s="83" t="s">
        <v>230</v>
      </c>
      <c r="D66" s="50">
        <v>1</v>
      </c>
      <c r="E66" s="89">
        <v>1</v>
      </c>
      <c r="F66" s="91" t="str">
        <f t="shared" si="0"/>
        <v>‎‎‎↔</v>
      </c>
    </row>
    <row r="67" spans="1:6" x14ac:dyDescent="0.25">
      <c r="A67" s="115"/>
      <c r="B67" s="82" t="s">
        <v>252</v>
      </c>
      <c r="C67" s="84" t="s">
        <v>241</v>
      </c>
      <c r="D67" s="85">
        <v>11</v>
      </c>
      <c r="E67" s="9">
        <v>15</v>
      </c>
      <c r="F67" s="92" t="str">
        <f t="shared" si="0"/>
        <v>↑</v>
      </c>
    </row>
    <row r="68" spans="1:6" x14ac:dyDescent="0.25">
      <c r="A68" s="10"/>
    </row>
    <row r="69" spans="1:6" x14ac:dyDescent="0.25">
      <c r="A69" s="10"/>
    </row>
    <row r="70" spans="1:6" x14ac:dyDescent="0.25">
      <c r="A70" s="10"/>
    </row>
    <row r="71" spans="1:6" x14ac:dyDescent="0.25">
      <c r="A71" s="10"/>
    </row>
    <row r="72" spans="1:6" x14ac:dyDescent="0.25">
      <c r="A72" s="10"/>
      <c r="B72" s="22"/>
    </row>
    <row r="73" spans="1:6" x14ac:dyDescent="0.25">
      <c r="A73" s="10"/>
      <c r="B73" s="23"/>
    </row>
    <row r="75" spans="1:6" x14ac:dyDescent="0.25">
      <c r="A75" s="10"/>
    </row>
    <row r="76" spans="1:6" x14ac:dyDescent="0.25">
      <c r="A76" s="10"/>
    </row>
    <row r="77" spans="1:6" x14ac:dyDescent="0.25">
      <c r="A77" s="10"/>
    </row>
    <row r="78" spans="1:6" x14ac:dyDescent="0.25">
      <c r="A78" s="10"/>
    </row>
    <row r="81" spans="1:3" x14ac:dyDescent="0.25">
      <c r="A81" s="10"/>
      <c r="B81" s="24"/>
      <c r="C81" s="43"/>
    </row>
    <row r="82" spans="1:3" x14ac:dyDescent="0.25">
      <c r="A82" s="10"/>
      <c r="B82" s="24"/>
      <c r="C82" s="43"/>
    </row>
    <row r="83" spans="1:3" x14ac:dyDescent="0.25">
      <c r="B83" s="24"/>
      <c r="C83" s="43"/>
    </row>
    <row r="84" spans="1:3" x14ac:dyDescent="0.25">
      <c r="B84" s="24"/>
      <c r="C84" s="43"/>
    </row>
    <row r="85" spans="1:3" x14ac:dyDescent="0.25">
      <c r="B85" s="24"/>
      <c r="C85" s="43"/>
    </row>
    <row r="86" spans="1:3" x14ac:dyDescent="0.25">
      <c r="B86" s="25"/>
      <c r="C86" s="43"/>
    </row>
    <row r="87" spans="1:3" x14ac:dyDescent="0.25">
      <c r="B87" s="25"/>
      <c r="C87" s="43"/>
    </row>
    <row r="88" spans="1:3" x14ac:dyDescent="0.25">
      <c r="B88" s="24"/>
      <c r="C88" s="43"/>
    </row>
    <row r="89" spans="1:3" x14ac:dyDescent="0.25">
      <c r="B89" s="24"/>
      <c r="C89" s="43"/>
    </row>
    <row r="90" spans="1:3" x14ac:dyDescent="0.25">
      <c r="B90" s="25"/>
      <c r="C90" s="43"/>
    </row>
    <row r="91" spans="1:3" x14ac:dyDescent="0.25">
      <c r="B91" s="25"/>
      <c r="C91" s="43"/>
    </row>
    <row r="92" spans="1:3" x14ac:dyDescent="0.25">
      <c r="B92" s="24"/>
      <c r="C92" s="43"/>
    </row>
    <row r="93" spans="1:3" x14ac:dyDescent="0.25">
      <c r="B93" s="24"/>
      <c r="C93" s="43"/>
    </row>
    <row r="94" spans="1:3" x14ac:dyDescent="0.25">
      <c r="A94" s="10"/>
      <c r="C94" s="43"/>
    </row>
    <row r="99" spans="1:2" x14ac:dyDescent="0.25">
      <c r="A99" s="10"/>
      <c r="B99" s="44"/>
    </row>
    <row r="100" spans="1:2" x14ac:dyDescent="0.25">
      <c r="B100" s="44"/>
    </row>
    <row r="101" spans="1:2" x14ac:dyDescent="0.25">
      <c r="B101" s="44"/>
    </row>
    <row r="102" spans="1:2" x14ac:dyDescent="0.25">
      <c r="B102" s="44"/>
    </row>
    <row r="103" spans="1:2" x14ac:dyDescent="0.25">
      <c r="B103" s="44"/>
    </row>
    <row r="104" spans="1:2" x14ac:dyDescent="0.25">
      <c r="B104" s="44"/>
    </row>
    <row r="105" spans="1:2" x14ac:dyDescent="0.25">
      <c r="B105" s="44"/>
    </row>
    <row r="106" spans="1:2" x14ac:dyDescent="0.25">
      <c r="B106" s="44"/>
    </row>
    <row r="107" spans="1:2" x14ac:dyDescent="0.25">
      <c r="A107" s="10"/>
      <c r="B107" s="44"/>
    </row>
    <row r="108" spans="1:2" x14ac:dyDescent="0.25">
      <c r="B108" s="44"/>
    </row>
    <row r="109" spans="1:2" x14ac:dyDescent="0.25">
      <c r="A109" s="10"/>
      <c r="B109" s="44"/>
    </row>
    <row r="110" spans="1:2" x14ac:dyDescent="0.25">
      <c r="B110" s="44"/>
    </row>
    <row r="111" spans="1:2" x14ac:dyDescent="0.25">
      <c r="A111" s="10"/>
      <c r="B111" s="44"/>
    </row>
    <row r="112" spans="1:2" x14ac:dyDescent="0.25">
      <c r="A112" s="45"/>
      <c r="B112" s="44"/>
    </row>
    <row r="113" spans="1:3" x14ac:dyDescent="0.25">
      <c r="A113" s="10"/>
      <c r="C113" s="43"/>
    </row>
    <row r="114" spans="1:3" x14ac:dyDescent="0.25">
      <c r="A114" s="10"/>
      <c r="C114" s="43"/>
    </row>
    <row r="115" spans="1:3" x14ac:dyDescent="0.25">
      <c r="A115" s="10"/>
      <c r="C115" s="43"/>
    </row>
    <row r="116" spans="1:3" x14ac:dyDescent="0.25">
      <c r="A116" s="10"/>
      <c r="C116" s="43"/>
    </row>
    <row r="117" spans="1:3" x14ac:dyDescent="0.25">
      <c r="A117" s="10"/>
      <c r="C117" s="43"/>
    </row>
    <row r="118" spans="1:3" x14ac:dyDescent="0.25">
      <c r="A118" s="10"/>
      <c r="C118" s="43"/>
    </row>
    <row r="119" spans="1:3" x14ac:dyDescent="0.25">
      <c r="A119" s="10"/>
      <c r="C119" s="43"/>
    </row>
    <row r="120" spans="1:3" x14ac:dyDescent="0.25">
      <c r="A120" s="10"/>
      <c r="C120" s="43"/>
    </row>
    <row r="121" spans="1:3" x14ac:dyDescent="0.25">
      <c r="A121" s="10"/>
      <c r="C121" s="43"/>
    </row>
    <row r="122" spans="1:3" x14ac:dyDescent="0.25">
      <c r="A122" s="10"/>
      <c r="C122" s="43"/>
    </row>
    <row r="123" spans="1:3" x14ac:dyDescent="0.25">
      <c r="A123" s="10"/>
      <c r="C123" s="43"/>
    </row>
    <row r="124" spans="1:3" x14ac:dyDescent="0.25">
      <c r="A124" s="10"/>
    </row>
  </sheetData>
  <sheetProtection algorithmName="SHA-512" hashValue="NA7o0gfxFPA5RtmyMKrIz9bxzaOvjMuzzOAiECZC4CPO7/d7wC3jwQiMiVZJWOrW3wt5xhlH7oigWaIDrzSjqw==" saltValue="LRxl9W8WrFRowXdMeEAHpA==" spinCount="100000" sheet="1" objects="1" scenarios="1"/>
  <mergeCells count="12">
    <mergeCell ref="A1:D1"/>
    <mergeCell ref="A44:A45"/>
    <mergeCell ref="A66:A67"/>
    <mergeCell ref="A46:A51"/>
    <mergeCell ref="A52:A54"/>
    <mergeCell ref="A55:A56"/>
    <mergeCell ref="A57:A64"/>
    <mergeCell ref="A3:A18"/>
    <mergeCell ref="A19:A21"/>
    <mergeCell ref="A23:A32"/>
    <mergeCell ref="A33:A39"/>
    <mergeCell ref="A40:A43"/>
  </mergeCells>
  <conditionalFormatting sqref="F3:F67">
    <cfRule type="expression" dxfId="3" priority="1">
      <formula>E3&gt;D3</formula>
    </cfRule>
    <cfRule type="expression" dxfId="2" priority="2">
      <formula>E3&lt;D3</formula>
    </cfRule>
    <cfRule type="expression" dxfId="1" priority="3">
      <formula>E3=D3</formula>
    </cfRule>
  </conditionalFormatting>
  <conditionalFormatting sqref="G7">
    <cfRule type="expression" dxfId="0" priority="6">
      <formula>E3=D3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LİSANS</vt:lpstr>
      <vt:lpstr>ÖNLİSANS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Evrim AĞAÇDELEN</dc:creator>
  <cp:lastModifiedBy>Evrim AĞAÇDELEN</cp:lastModifiedBy>
  <dcterms:created xsi:type="dcterms:W3CDTF">2024-08-12T14:37:50Z</dcterms:created>
  <dcterms:modified xsi:type="dcterms:W3CDTF">2024-10-13T16:01:10Z</dcterms:modified>
</cp:coreProperties>
</file>